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thumbnail" Target="docProps/thumbnail.wmf" /><Relationship Id="rId3" Type="http://schemas.openxmlformats.org/package/2006/relationships/metadata/core-properties" Target="docProps/core.xml" /><Relationship Id="rId4" Type="http://schemas.openxmlformats.org/officeDocument/2006/relationships/extended-properties" Target="docProps/app.xml" /><Relationship Id="rId5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0730" windowHeight="11160"/>
  </bookViews>
  <sheets>
    <sheet name="実施報告書" sheetId="1" r:id="rId1"/>
    <sheet name="実施確認票" sheetId="2" r:id="rId2"/>
  </sheets>
  <definedNames>
    <definedName name="_xlnm.Print_Area" localSheetId="0">実施報告書!$A$1:$O$41</definedName>
    <definedName name="_xlnm.Print_Area" localSheetId="1">実施確認票!$A$1:$O$37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<sst xmlns="http://schemas.openxmlformats.org/spreadsheetml/2006/main" xmlns:r="http://schemas.openxmlformats.org/officeDocument/2006/relationships" count="60" uniqueCount="60">
  <si>
    <t>〇添付書類</t>
    <rPh sb="1" eb="3">
      <t>テンプ</t>
    </rPh>
    <rPh sb="3" eb="5">
      <t>ショルイ</t>
    </rPh>
    <phoneticPr fontId="1"/>
  </si>
  <si>
    <t>円</t>
    <rPh sb="0" eb="1">
      <t>エン</t>
    </rPh>
    <phoneticPr fontId="1"/>
  </si>
  <si>
    <t>(2)訪問入浴介護</t>
  </si>
  <si>
    <t>小 計</t>
  </si>
  <si>
    <t>(1)訪問介護</t>
    <rPh sb="4" eb="5">
      <t>トイ</t>
    </rPh>
    <phoneticPr fontId="1"/>
  </si>
  <si>
    <t>居宅介護支援</t>
  </si>
  <si>
    <t>合 計</t>
  </si>
  <si>
    <t>回</t>
    <rPh sb="0" eb="1">
      <t>カイ</t>
    </rPh>
    <phoneticPr fontId="1"/>
  </si>
  <si>
    <t>（A）は実際にかかった費用になります。</t>
  </si>
  <si>
    <t>　　　年　　　月分</t>
  </si>
  <si>
    <t>　上記のとおりサービスを提供しました。</t>
    <rPh sb="1" eb="3">
      <t>ジョウキ</t>
    </rPh>
    <rPh sb="12" eb="14">
      <t>テイキョウ</t>
    </rPh>
    <phoneticPr fontId="1"/>
  </si>
  <si>
    <t>サービス区分</t>
  </si>
  <si>
    <t>利用回数</t>
  </si>
  <si>
    <t>）</t>
  </si>
  <si>
    <t>利用日</t>
    <rPh sb="0" eb="2">
      <t>リヨウ</t>
    </rPh>
    <rPh sb="2" eb="3">
      <t>ビ</t>
    </rPh>
    <phoneticPr fontId="1"/>
  </si>
  <si>
    <t>有　・　無</t>
  </si>
  <si>
    <t>福祉用具の種類</t>
    <rPh sb="0" eb="2">
      <t>フクシ</t>
    </rPh>
    <rPh sb="2" eb="4">
      <t>ヨウグ</t>
    </rPh>
    <rPh sb="5" eb="7">
      <t>シュルイ</t>
    </rPh>
    <phoneticPr fontId="1"/>
  </si>
  <si>
    <t>　上記のとおりサービスの提供を受けました。</t>
    <rPh sb="1" eb="3">
      <t>ジョウキ</t>
    </rPh>
    <rPh sb="12" eb="14">
      <t>テイキョウ</t>
    </rPh>
    <rPh sb="15" eb="16">
      <t>ウ</t>
    </rPh>
    <phoneticPr fontId="1"/>
  </si>
  <si>
    <t>　年　　月　　日</t>
    <rPh sb="1" eb="2">
      <t>ネン</t>
    </rPh>
    <rPh sb="4" eb="5">
      <t>ツキ</t>
    </rPh>
    <rPh sb="7" eb="8">
      <t>ヒ</t>
    </rPh>
    <phoneticPr fontId="1"/>
  </si>
  <si>
    <t>住所</t>
  </si>
  <si>
    <t>（</t>
  </si>
  <si>
    <t>　　月　　日～　　月　　日</t>
    <rPh sb="2" eb="3">
      <t>ツキ</t>
    </rPh>
    <rPh sb="5" eb="6">
      <t>ニチ</t>
    </rPh>
    <rPh sb="9" eb="10">
      <t>ツキ</t>
    </rPh>
    <rPh sb="12" eb="13">
      <t>ニチ</t>
    </rPh>
    <phoneticPr fontId="1"/>
  </si>
  <si>
    <t>電話番号</t>
  </si>
  <si>
    <t>（B）は（1）～（4）までの合計額が補助上限額の70,000円になるようにします。</t>
  </si>
  <si>
    <t>【申請者記入欄】</t>
    <rPh sb="1" eb="4">
      <t>シンセイシャ</t>
    </rPh>
    <rPh sb="4" eb="6">
      <t>キニュウ</t>
    </rPh>
    <rPh sb="6" eb="7">
      <t>ラン</t>
    </rPh>
    <phoneticPr fontId="1"/>
  </si>
  <si>
    <t>事業者名</t>
    <rPh sb="0" eb="3">
      <t>ジギョウシャ</t>
    </rPh>
    <rPh sb="3" eb="4">
      <t>メイ</t>
    </rPh>
    <phoneticPr fontId="1"/>
  </si>
  <si>
    <t>管理者</t>
    <rPh sb="0" eb="3">
      <t>カンリシャ</t>
    </rPh>
    <phoneticPr fontId="1"/>
  </si>
  <si>
    <t>年　　月　分　</t>
    <rPh sb="0" eb="1">
      <t>ネン</t>
    </rPh>
    <rPh sb="3" eb="4">
      <t>ツキ</t>
    </rPh>
    <rPh sb="5" eb="6">
      <t>ブン</t>
    </rPh>
    <phoneticPr fontId="1"/>
  </si>
  <si>
    <t>福祉用具貸与</t>
    <rPh sb="0" eb="2">
      <t>フクシ</t>
    </rPh>
    <rPh sb="2" eb="4">
      <t>ヨウグ</t>
    </rPh>
    <rPh sb="4" eb="6">
      <t>タイヨ</t>
    </rPh>
    <phoneticPr fontId="1"/>
  </si>
  <si>
    <t>合計</t>
    <rPh sb="0" eb="2">
      <t>ゴウケイ</t>
    </rPh>
    <phoneticPr fontId="1"/>
  </si>
  <si>
    <t>利用期間</t>
    <rPh sb="0" eb="2">
      <t>リヨウ</t>
    </rPh>
    <rPh sb="2" eb="4">
      <t>キカン</t>
    </rPh>
    <phoneticPr fontId="1"/>
  </si>
  <si>
    <t>実　施　確　認　票</t>
  </si>
  <si>
    <t>福祉用具購入</t>
    <rPh sb="0" eb="2">
      <t>フクシ</t>
    </rPh>
    <rPh sb="2" eb="4">
      <t>ヨウグ</t>
    </rPh>
    <rPh sb="4" eb="6">
      <t>コウニュウ</t>
    </rPh>
    <phoneticPr fontId="1"/>
  </si>
  <si>
    <t>納品日</t>
    <rPh sb="0" eb="3">
      <t>ノウヒンビ</t>
    </rPh>
    <phoneticPr fontId="1"/>
  </si>
  <si>
    <t>　　月　　日</t>
    <rPh sb="2" eb="3">
      <t>ツキ</t>
    </rPh>
    <rPh sb="5" eb="6">
      <t>ニチ</t>
    </rPh>
    <phoneticPr fontId="1"/>
  </si>
  <si>
    <t>訪問介護</t>
    <rPh sb="0" eb="2">
      <t>ホウモン</t>
    </rPh>
    <rPh sb="2" eb="4">
      <t>カイゴ</t>
    </rPh>
    <phoneticPr fontId="1"/>
  </si>
  <si>
    <t>☐　月ごとのサービス利用の明細書・領収書（内容・日付がわかるもの）の写し
☐　その他町長が必要と認める書類</t>
    <rPh sb="41" eb="42">
      <t>タ</t>
    </rPh>
    <rPh sb="42" eb="44">
      <t>チョウチョウ</t>
    </rPh>
    <rPh sb="45" eb="47">
      <t>ヒツヨウ</t>
    </rPh>
    <rPh sb="48" eb="49">
      <t>ミト</t>
    </rPh>
    <rPh sb="51" eb="53">
      <t>ショルイ</t>
    </rPh>
    <phoneticPr fontId="1"/>
  </si>
  <si>
    <t>訪問介護の内容</t>
    <rPh sb="0" eb="4">
      <t>ホウモンカイゴ</t>
    </rPh>
    <rPh sb="5" eb="7">
      <t>ナイヨウ</t>
    </rPh>
    <phoneticPr fontId="1"/>
  </si>
  <si>
    <t>利用時間</t>
    <rPh sb="0" eb="2">
      <t>リヨウ</t>
    </rPh>
    <rPh sb="2" eb="4">
      <t>ジカン</t>
    </rPh>
    <phoneticPr fontId="1"/>
  </si>
  <si>
    <t>　氏名　　　</t>
    <rPh sb="1" eb="3">
      <t>シメイ</t>
    </rPh>
    <phoneticPr fontId="1"/>
  </si>
  <si>
    <t>費用
（A）</t>
    <rPh sb="0" eb="2">
      <t>ヒヨウ</t>
    </rPh>
    <phoneticPr fontId="1"/>
  </si>
  <si>
    <t>生活保護受給の有無：</t>
  </si>
  <si>
    <t>時間</t>
    <rPh sb="0" eb="2">
      <t>ジカン</t>
    </rPh>
    <phoneticPr fontId="1"/>
  </si>
  <si>
    <t>訪問入浴介護</t>
    <rPh sb="0" eb="2">
      <t>ホウモン</t>
    </rPh>
    <rPh sb="2" eb="4">
      <t>ニュウヨク</t>
    </rPh>
    <rPh sb="4" eb="6">
      <t>カイゴ</t>
    </rPh>
    <phoneticPr fontId="1"/>
  </si>
  <si>
    <t>【居宅介護支援事業者・サービス提供事業者記入欄】</t>
    <rPh sb="1" eb="3">
      <t>キョタク</t>
    </rPh>
    <rPh sb="3" eb="5">
      <t>カイゴ</t>
    </rPh>
    <rPh sb="5" eb="7">
      <t>シエン</t>
    </rPh>
    <rPh sb="7" eb="10">
      <t>ジギョウシャ</t>
    </rPh>
    <rPh sb="15" eb="17">
      <t>テイキョウ</t>
    </rPh>
    <rPh sb="17" eb="20">
      <t>ジギョウシャ</t>
    </rPh>
    <rPh sb="20" eb="22">
      <t>キニュウ</t>
    </rPh>
    <rPh sb="22" eb="23">
      <t>ラン</t>
    </rPh>
    <phoneticPr fontId="1"/>
  </si>
  <si>
    <t>訪問入浴介護の内容</t>
    <rPh sb="0" eb="2">
      <t>ホウモン</t>
    </rPh>
    <rPh sb="2" eb="4">
      <t>ニュウヨク</t>
    </rPh>
    <rPh sb="4" eb="6">
      <t>カイゴ</t>
    </rPh>
    <rPh sb="7" eb="9">
      <t>ナイヨウ</t>
    </rPh>
    <phoneticPr fontId="1"/>
  </si>
  <si>
    <t>助成額
（F）</t>
    <rPh sb="0" eb="3">
      <t>ジョセイガク</t>
    </rPh>
    <phoneticPr fontId="1"/>
  </si>
  <si>
    <t>(4)福祉用具購入</t>
  </si>
  <si>
    <t>(3)福祉用具貸与</t>
  </si>
  <si>
    <t>上限額
超過分
(D)</t>
  </si>
  <si>
    <t>氏　　名</t>
    <rPh sb="0" eb="1">
      <t>シ</t>
    </rPh>
    <rPh sb="3" eb="4">
      <t>ナ</t>
    </rPh>
    <phoneticPr fontId="1"/>
  </si>
  <si>
    <t>合計額
(E)</t>
  </si>
  <si>
    <t>上限額内
自己負担分(1割)（C）</t>
    <rPh sb="0" eb="3">
      <t>ジョウゲンガク</t>
    </rPh>
    <rPh sb="3" eb="4">
      <t>ナイ</t>
    </rPh>
    <phoneticPr fontId="1"/>
  </si>
  <si>
    <t>　</t>
  </si>
  <si>
    <t>住　　所</t>
    <rPh sb="0" eb="1">
      <t>ジュウ</t>
    </rPh>
    <rPh sb="3" eb="4">
      <t>ショ</t>
    </rPh>
    <phoneticPr fontId="1"/>
  </si>
  <si>
    <t>様式第７号（実施要綱第１０条関係）</t>
    <rPh sb="0" eb="2">
      <t>ヨウシキ</t>
    </rPh>
    <rPh sb="2" eb="3">
      <t>ダイ</t>
    </rPh>
    <rPh sb="4" eb="5">
      <t>ゴウ</t>
    </rPh>
    <rPh sb="13" eb="14">
      <t>ジョウ</t>
    </rPh>
    <phoneticPr fontId="1"/>
  </si>
  <si>
    <t>負担額</t>
    <rPh sb="0" eb="3">
      <t>フタンガク</t>
    </rPh>
    <phoneticPr fontId="1"/>
  </si>
  <si>
    <r>
      <t>交付</t>
    </r>
    <r>
      <rPr>
        <sz val="10.5"/>
        <color theme="1"/>
        <rFont val="ＭＳ 明朝"/>
      </rPr>
      <t>上限額
（B）</t>
    </r>
    <rPh sb="0" eb="2">
      <t>コウフ</t>
    </rPh>
    <rPh sb="2" eb="4">
      <t>ジョウゲン</t>
    </rPh>
    <rPh sb="4" eb="5">
      <t>ガク</t>
    </rPh>
    <phoneticPr fontId="1"/>
  </si>
  <si>
    <r>
      <t>柴田町若年がん患者在宅療養</t>
    </r>
    <r>
      <rPr>
        <sz val="12"/>
        <color theme="1"/>
        <rFont val="ＭＳ 明朝"/>
      </rPr>
      <t>費実施報告書</t>
    </r>
    <rPh sb="0" eb="2">
      <t>シバタ</t>
    </rPh>
    <rPh sb="2" eb="3">
      <t>マチ</t>
    </rPh>
    <rPh sb="13" eb="14">
      <t>ヒ</t>
    </rPh>
    <phoneticPr fontId="1"/>
  </si>
  <si>
    <t>負担額</t>
    <rPh sb="0" eb="2">
      <t>フタン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</si>
</sst>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10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ＭＳ 明朝"/>
      <family val="1"/>
    </font>
    <font>
      <sz val="10.5"/>
      <color theme="1"/>
      <name val="ＭＳ 明朝"/>
      <family val="1"/>
    </font>
    <font>
      <sz val="12"/>
      <color theme="1"/>
      <name val="ＭＳ 明朝"/>
      <family val="1"/>
    </font>
    <font>
      <sz val="10"/>
      <color theme="1"/>
      <name val="ＭＳ 明朝"/>
      <family val="1"/>
    </font>
    <font>
      <sz val="11"/>
      <color theme="1"/>
      <name val="游ゴシック"/>
      <family val="3"/>
      <scheme val="minor"/>
    </font>
    <font>
      <sz val="9"/>
      <color theme="1"/>
      <name val="ＭＳ 明朝"/>
      <family val="1"/>
    </font>
    <font>
      <sz val="8"/>
      <color theme="1"/>
      <name val="ＭＳ 明朝"/>
      <family val="1"/>
    </font>
    <font>
      <b/>
      <sz val="10.5"/>
      <color theme="1"/>
      <name val="ＭＳ 明朝"/>
      <family val="1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 diagonalUp="1">
      <left style="thin">
        <color indexed="64"/>
      </left>
      <right/>
      <top style="double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/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12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Continuous" vertical="center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38" fontId="3" fillId="0" borderId="11" xfId="1" applyFont="1" applyBorder="1">
      <alignment vertical="center"/>
    </xf>
    <xf numFmtId="0" fontId="5" fillId="0" borderId="12" xfId="0" applyNumberFormat="1" applyFont="1" applyBorder="1" applyAlignment="1">
      <alignment horizontal="center" vertical="center"/>
    </xf>
    <xf numFmtId="38" fontId="3" fillId="0" borderId="10" xfId="1" applyFont="1" applyBorder="1">
      <alignment vertical="center"/>
    </xf>
    <xf numFmtId="38" fontId="3" fillId="0" borderId="13" xfId="1" applyFont="1" applyBorder="1">
      <alignment vertical="center"/>
    </xf>
    <xf numFmtId="38" fontId="3" fillId="0" borderId="8" xfId="1" applyFont="1" applyBorder="1">
      <alignment vertical="center"/>
    </xf>
    <xf numFmtId="0" fontId="5" fillId="0" borderId="14" xfId="0" applyNumberFormat="1" applyFont="1" applyBorder="1" applyAlignment="1">
      <alignment horizontal="center" vertical="center"/>
    </xf>
    <xf numFmtId="0" fontId="3" fillId="0" borderId="15" xfId="0" applyFont="1" applyBorder="1">
      <alignment vertical="center"/>
    </xf>
    <xf numFmtId="0" fontId="3" fillId="0" borderId="0" xfId="0" applyFont="1" applyBorder="1" applyAlignment="1">
      <alignment horizontal="distributed" vertical="center"/>
    </xf>
    <xf numFmtId="0" fontId="3" fillId="0" borderId="16" xfId="0" applyFont="1" applyBorder="1">
      <alignment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5" fillId="0" borderId="17" xfId="0" applyNumberFormat="1" applyFont="1" applyBorder="1" applyAlignment="1">
      <alignment horizontal="center" vertical="center"/>
    </xf>
    <xf numFmtId="0" fontId="5" fillId="0" borderId="19" xfId="0" applyNumberFormat="1" applyFont="1" applyBorder="1" applyAlignment="1">
      <alignment horizontal="center" vertical="center"/>
    </xf>
    <xf numFmtId="0" fontId="5" fillId="0" borderId="18" xfId="0" applyNumberFormat="1" applyFont="1" applyBorder="1" applyAlignment="1">
      <alignment horizontal="center" vertical="center"/>
    </xf>
    <xf numFmtId="0" fontId="5" fillId="0" borderId="20" xfId="0" applyNumberFormat="1" applyFont="1" applyBorder="1" applyAlignment="1">
      <alignment horizontal="center" vertical="center"/>
    </xf>
    <xf numFmtId="0" fontId="5" fillId="0" borderId="21" xfId="0" applyNumberFormat="1" applyFont="1" applyBorder="1" applyAlignment="1">
      <alignment horizontal="center" vertical="center"/>
    </xf>
    <xf numFmtId="0" fontId="5" fillId="0" borderId="22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38" fontId="3" fillId="0" borderId="23" xfId="1" applyFont="1" applyBorder="1">
      <alignment vertical="center"/>
    </xf>
    <xf numFmtId="38" fontId="3" fillId="0" borderId="24" xfId="1" applyFont="1" applyBorder="1">
      <alignment vertical="center"/>
    </xf>
    <xf numFmtId="0" fontId="3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right" vertical="top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5" fillId="0" borderId="25" xfId="0" applyNumberFormat="1" applyFont="1" applyBorder="1" applyAlignment="1">
      <alignment horizontal="center" vertical="center"/>
    </xf>
    <xf numFmtId="0" fontId="5" fillId="0" borderId="26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>
      <alignment vertical="center"/>
    </xf>
    <xf numFmtId="0" fontId="7" fillId="0" borderId="15" xfId="0" applyFont="1" applyBorder="1" applyAlignment="1">
      <alignment horizontal="right" vertical="top"/>
    </xf>
    <xf numFmtId="0" fontId="3" fillId="0" borderId="16" xfId="0" applyFont="1" applyBorder="1" applyAlignment="1">
      <alignment horizontal="distributed" vertical="center"/>
    </xf>
    <xf numFmtId="0" fontId="3" fillId="0" borderId="27" xfId="0" applyFont="1" applyBorder="1" applyAlignment="1">
      <alignment horizontal="distributed" vertical="center"/>
    </xf>
    <xf numFmtId="0" fontId="3" fillId="0" borderId="2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2" fontId="3" fillId="0" borderId="11" xfId="1" applyNumberFormat="1" applyFont="1" applyBorder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3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5" fillId="0" borderId="17" xfId="0" applyNumberFormat="1" applyFont="1" applyBorder="1">
      <alignment vertical="center"/>
    </xf>
    <xf numFmtId="0" fontId="5" fillId="0" borderId="25" xfId="0" applyNumberFormat="1" applyFont="1" applyBorder="1">
      <alignment vertical="center"/>
    </xf>
    <xf numFmtId="0" fontId="5" fillId="0" borderId="18" xfId="0" applyNumberFormat="1" applyFont="1" applyBorder="1">
      <alignment vertical="center"/>
    </xf>
    <xf numFmtId="0" fontId="5" fillId="0" borderId="20" xfId="0" applyNumberFormat="1" applyFont="1" applyBorder="1">
      <alignment vertical="center"/>
    </xf>
    <xf numFmtId="0" fontId="5" fillId="0" borderId="21" xfId="0" applyNumberFormat="1" applyFont="1" applyBorder="1">
      <alignment vertical="center"/>
    </xf>
    <xf numFmtId="0" fontId="5" fillId="0" borderId="26" xfId="0" applyNumberFormat="1" applyFont="1" applyBorder="1">
      <alignment vertical="center"/>
    </xf>
    <xf numFmtId="0" fontId="0" fillId="0" borderId="30" xfId="0" applyBorder="1" applyAlignment="1">
      <alignment horizontal="center" vertical="center"/>
    </xf>
    <xf numFmtId="0" fontId="8" fillId="0" borderId="15" xfId="0" applyFont="1" applyBorder="1">
      <alignment vertical="center"/>
    </xf>
    <xf numFmtId="0" fontId="5" fillId="0" borderId="0" xfId="0" applyFont="1" applyAlignment="1">
      <alignment horizontal="righ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0" fillId="0" borderId="0" xfId="0" applyFont="1" applyBorder="1" applyAlignment="1">
      <alignment vertical="center"/>
    </xf>
    <xf numFmtId="0" fontId="0" fillId="0" borderId="31" xfId="0" applyBorder="1" applyAlignment="1">
      <alignment horizontal="center" vertical="center"/>
    </xf>
    <xf numFmtId="0" fontId="3" fillId="0" borderId="27" xfId="0" applyFont="1" applyBorder="1">
      <alignment vertical="center"/>
    </xf>
    <xf numFmtId="0" fontId="8" fillId="0" borderId="15" xfId="0" applyFont="1" applyBorder="1" applyAlignment="1">
      <alignment horizontal="right" vertical="center"/>
    </xf>
    <xf numFmtId="0" fontId="2" fillId="0" borderId="0" xfId="0" applyFont="1" applyBorder="1">
      <alignment vertical="center"/>
    </xf>
    <xf numFmtId="0" fontId="2" fillId="0" borderId="27" xfId="0" applyFont="1" applyBorder="1">
      <alignment vertical="center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5" fillId="0" borderId="32" xfId="0" applyNumberFormat="1" applyFont="1" applyBorder="1" applyAlignment="1">
      <alignment horizontal="center" vertical="center"/>
    </xf>
    <xf numFmtId="0" fontId="5" fillId="0" borderId="34" xfId="0" applyNumberFormat="1" applyFont="1" applyBorder="1" applyAlignment="1">
      <alignment horizontal="center" vertical="center"/>
    </xf>
    <xf numFmtId="0" fontId="5" fillId="0" borderId="33" xfId="0" applyNumberFormat="1" applyFont="1" applyBorder="1" applyAlignment="1">
      <alignment horizontal="center" vertical="center"/>
    </xf>
    <xf numFmtId="0" fontId="5" fillId="0" borderId="35" xfId="0" applyNumberFormat="1" applyFont="1" applyBorder="1" applyAlignment="1">
      <alignment horizontal="center" vertical="center"/>
    </xf>
    <xf numFmtId="0" fontId="5" fillId="0" borderId="36" xfId="0" applyNumberFormat="1" applyFont="1" applyBorder="1" applyAlignment="1">
      <alignment horizontal="center" vertical="center"/>
    </xf>
    <xf numFmtId="0" fontId="3" fillId="0" borderId="21" xfId="0" applyFont="1" applyBorder="1">
      <alignment vertical="center"/>
    </xf>
    <xf numFmtId="0" fontId="3" fillId="0" borderId="37" xfId="0" applyFont="1" applyBorder="1">
      <alignment vertical="center"/>
    </xf>
    <xf numFmtId="0" fontId="3" fillId="0" borderId="18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18" xfId="0" applyFont="1" applyBorder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Continuous" vertical="center"/>
    </xf>
    <xf numFmtId="0" fontId="9" fillId="0" borderId="0" xfId="0" applyFont="1">
      <alignment vertical="center"/>
    </xf>
    <xf numFmtId="0" fontId="5" fillId="0" borderId="38" xfId="0" applyFont="1" applyBorder="1" applyAlignment="1">
      <alignment horizontal="distributed" vertical="center" indent="3"/>
    </xf>
    <xf numFmtId="0" fontId="5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4" fillId="0" borderId="0" xfId="0" applyFont="1" applyAlignment="1">
      <alignment horizontal="distributed" vertical="center" indent="2"/>
    </xf>
    <xf numFmtId="0" fontId="5" fillId="0" borderId="13" xfId="0" applyFont="1" applyBorder="1" applyAlignment="1">
      <alignment horizontal="distributed" vertical="center" indent="3"/>
    </xf>
    <xf numFmtId="0" fontId="5" fillId="0" borderId="8" xfId="0" applyFont="1" applyBorder="1" applyAlignment="1">
      <alignment horizontal="left" vertical="center" wrapText="1"/>
    </xf>
    <xf numFmtId="0" fontId="5" fillId="0" borderId="27" xfId="0" applyFont="1" applyBorder="1" applyAlignment="1">
      <alignment horizontal="distributed" vertical="center" indent="3"/>
    </xf>
    <xf numFmtId="0" fontId="5" fillId="0" borderId="15" xfId="0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5" fillId="0" borderId="20" xfId="0" applyFont="1" applyBorder="1" applyAlignment="1">
      <alignment horizontal="distributed" vertical="center" indent="3"/>
    </xf>
    <xf numFmtId="0" fontId="5" fillId="0" borderId="21" xfId="0" applyFont="1" applyBorder="1" applyAlignment="1">
      <alignment horizontal="left" vertical="center"/>
    </xf>
    <xf numFmtId="0" fontId="5" fillId="0" borderId="38" xfId="0" applyFont="1" applyBorder="1" applyAlignment="1">
      <alignment horizontal="distributed" vertical="center" indent="1"/>
    </xf>
    <xf numFmtId="0" fontId="5" fillId="0" borderId="8" xfId="0" applyFont="1" applyBorder="1" applyAlignment="1">
      <alignment horizontal="right" vertical="center"/>
    </xf>
    <xf numFmtId="0" fontId="5" fillId="0" borderId="13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21" xfId="0" applyFont="1" applyBorder="1" applyAlignment="1">
      <alignment horizontal="right" vertical="center"/>
    </xf>
    <xf numFmtId="0" fontId="5" fillId="0" borderId="20" xfId="0" applyFont="1" applyBorder="1" applyAlignment="1">
      <alignment horizontal="right" vertical="center"/>
    </xf>
    <xf numFmtId="0" fontId="5" fillId="0" borderId="38" xfId="0" applyFont="1" applyBorder="1" applyAlignment="1">
      <alignment horizontal="right" vertical="center"/>
    </xf>
    <xf numFmtId="0" fontId="3" fillId="0" borderId="0" xfId="0" applyFont="1" applyBorder="1">
      <alignment vertical="center"/>
    </xf>
    <xf numFmtId="0" fontId="5" fillId="0" borderId="15" xfId="0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</cellXfs>
  <cellStyles count="2">
    <cellStyle name="標準" xfId="0" builtinId="0"/>
    <cellStyle name="桁区切り" xfId="1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28575</xdr:colOff>
          <xdr:row>2</xdr:row>
          <xdr:rowOff>0</xdr:rowOff>
        </xdr:from>
        <xdr:to xmlns:xdr="http://schemas.openxmlformats.org/drawingml/2006/spreadsheetDrawing">
          <xdr:col>1</xdr:col>
          <xdr:colOff>238125</xdr:colOff>
          <xdr:row>3</xdr:row>
          <xdr:rowOff>0</xdr:rowOff>
        </xdr:to>
        <xdr:sp textlink="">
          <xdr:nvSpPr>
            <xdr:cNvPr id="2050" name="チェック 2" hidden="1">
              <a:extLst>
                <a:ext uri="{63B3BB69-23CF-44E3-9099-C40C66FF867C}">
                  <a14:compatExt spid="_x0000_s205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8575" y="510540"/>
              <a:ext cx="447675" cy="25527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28575</xdr:colOff>
          <xdr:row>25</xdr:row>
          <xdr:rowOff>0</xdr:rowOff>
        </xdr:from>
        <xdr:to xmlns:xdr="http://schemas.openxmlformats.org/drawingml/2006/spreadsheetDrawing">
          <xdr:col>1</xdr:col>
          <xdr:colOff>238125</xdr:colOff>
          <xdr:row>26</xdr:row>
          <xdr:rowOff>0</xdr:rowOff>
        </xdr:to>
        <xdr:sp textlink="">
          <xdr:nvSpPr>
            <xdr:cNvPr id="2051" name="チェック 3" hidden="1">
              <a:extLst>
                <a:ext uri="{63B3BB69-23CF-44E3-9099-C40C66FF867C}">
                  <a14:compatExt spid="_x0000_s205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8575" y="6316980"/>
              <a:ext cx="447675" cy="25527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28575</xdr:colOff>
          <xdr:row>32</xdr:row>
          <xdr:rowOff>0</xdr:rowOff>
        </xdr:from>
        <xdr:to xmlns:xdr="http://schemas.openxmlformats.org/drawingml/2006/spreadsheetDrawing">
          <xdr:col>1</xdr:col>
          <xdr:colOff>238125</xdr:colOff>
          <xdr:row>33</xdr:row>
          <xdr:rowOff>0</xdr:rowOff>
        </xdr:to>
        <xdr:sp textlink="">
          <xdr:nvSpPr>
            <xdr:cNvPr id="2052" name="チェック 4" hidden="1">
              <a:extLst>
                <a:ext uri="{63B3BB69-23CF-44E3-9099-C40C66FF867C}">
                  <a14:compatExt spid="_x0000_s205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8575" y="8039100"/>
              <a:ext cx="447675" cy="25527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28575</xdr:colOff>
          <xdr:row>16</xdr:row>
          <xdr:rowOff>0</xdr:rowOff>
        </xdr:from>
        <xdr:to xmlns:xdr="http://schemas.openxmlformats.org/drawingml/2006/spreadsheetDrawing">
          <xdr:col>1</xdr:col>
          <xdr:colOff>238125</xdr:colOff>
          <xdr:row>17</xdr:row>
          <xdr:rowOff>0</xdr:rowOff>
        </xdr:to>
        <xdr:sp textlink="">
          <xdr:nvSpPr>
            <xdr:cNvPr id="2053" name="チェック 5" hidden="1">
              <a:extLst>
                <a:ext uri="{63B3BB69-23CF-44E3-9099-C40C66FF867C}">
                  <a14:compatExt spid="_x0000_s205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8575" y="4019550"/>
              <a:ext cx="447675" cy="255270"/>
            </a:xfrm>
            <a:prstGeom prst="rect"/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trlProp" Target="../ctrlProps/ctrlProp1.xml" /><Relationship Id="rId5" Type="http://schemas.openxmlformats.org/officeDocument/2006/relationships/ctrlProp" Target="../ctrlProps/ctrlProp2.xml" /><Relationship Id="rId6" Type="http://schemas.openxmlformats.org/officeDocument/2006/relationships/ctrlProp" Target="../ctrlProps/ctrlProp3.xml" /><Relationship Id="rId7" Type="http://schemas.openxmlformats.org/officeDocument/2006/relationships/ctrlProp" Target="../ctrlProps/ctrlProp4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O41"/>
  <sheetViews>
    <sheetView showZeros="0" tabSelected="1" view="pageBreakPreview" topLeftCell="A10" zoomScaleSheetLayoutView="100" workbookViewId="0">
      <selection activeCell="R19" sqref="R19"/>
    </sheetView>
  </sheetViews>
  <sheetFormatPr defaultRowHeight="13.5"/>
  <cols>
    <col min="1" max="1" width="15" style="1" customWidth="1"/>
    <col min="2" max="2" width="6.5" style="1" customWidth="1"/>
    <col min="3" max="3" width="2.875" style="1" customWidth="1"/>
    <col min="4" max="4" width="7.625" style="1" bestFit="1" customWidth="1"/>
    <col min="5" max="5" width="2.875" style="1" customWidth="1"/>
    <col min="6" max="6" width="7.75" style="1" customWidth="1"/>
    <col min="7" max="7" width="2.875" style="1" customWidth="1"/>
    <col min="8" max="8" width="7.625" style="1" customWidth="1"/>
    <col min="9" max="9" width="2.875" style="1" customWidth="1"/>
    <col min="10" max="10" width="7.625" style="1" customWidth="1"/>
    <col min="11" max="11" width="2.875" style="1" customWidth="1"/>
    <col min="12" max="12" width="7.625" style="1" customWidth="1"/>
    <col min="13" max="13" width="2.875" style="1" customWidth="1"/>
    <col min="14" max="14" width="7.625" style="1" customWidth="1"/>
    <col min="15" max="15" width="2.875" style="1" customWidth="1"/>
    <col min="16" max="16384" width="9" style="1" customWidth="1"/>
  </cols>
  <sheetData>
    <row r="1" spans="1:15" ht="20.100000000000001" customHeight="1">
      <c r="A1" s="1" t="s">
        <v>55</v>
      </c>
    </row>
    <row r="2" spans="1:15" ht="10.5" customHeight="1"/>
    <row r="3" spans="1:15" ht="20.100000000000001" customHeight="1">
      <c r="A3" s="3" t="s">
        <v>58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20.100000000000001" customHeight="1">
      <c r="A4" s="4"/>
      <c r="B4" s="21"/>
      <c r="C4" s="21"/>
      <c r="D4" s="21"/>
      <c r="E4" s="21"/>
      <c r="F4" s="21"/>
      <c r="G4" s="21"/>
      <c r="H4" s="21"/>
      <c r="I4" s="21"/>
      <c r="J4" s="21"/>
      <c r="K4" s="21"/>
    </row>
    <row r="5" spans="1:15" ht="20.100000000000001" customHeight="1">
      <c r="A5" s="5" t="s">
        <v>39</v>
      </c>
      <c r="B5" s="5" t="s">
        <v>20</v>
      </c>
      <c r="C5" s="5"/>
      <c r="D5" s="5"/>
      <c r="E5" s="15"/>
      <c r="F5" s="15"/>
      <c r="G5" s="15" t="s">
        <v>13</v>
      </c>
      <c r="H5" s="15"/>
      <c r="I5" s="15"/>
      <c r="J5" s="15"/>
      <c r="K5" s="15"/>
      <c r="L5" s="71" t="s">
        <v>41</v>
      </c>
      <c r="M5" s="71"/>
      <c r="N5" s="15" t="s">
        <v>15</v>
      </c>
      <c r="O5" s="15"/>
    </row>
    <row r="6" spans="1:15" ht="20.100000000000001" customHeight="1">
      <c r="A6" s="6"/>
      <c r="B6" s="6"/>
      <c r="C6" s="6"/>
      <c r="D6" s="6"/>
      <c r="E6" s="2"/>
      <c r="F6" s="2"/>
      <c r="G6" s="2"/>
      <c r="H6" s="2"/>
      <c r="I6" s="2"/>
      <c r="J6" s="2"/>
      <c r="K6" s="2"/>
    </row>
    <row r="7" spans="1:15" ht="20.100000000000001" customHeight="1">
      <c r="A7" s="2" t="s">
        <v>9</v>
      </c>
      <c r="B7" s="2"/>
      <c r="C7" s="2"/>
      <c r="D7" s="2"/>
      <c r="E7" s="2"/>
      <c r="F7" s="2"/>
      <c r="G7" s="2"/>
      <c r="H7" s="2"/>
      <c r="I7" s="2"/>
      <c r="J7" s="2"/>
      <c r="K7" s="2"/>
    </row>
    <row r="8" spans="1:15" ht="19.5" customHeight="1">
      <c r="A8" s="7" t="s">
        <v>11</v>
      </c>
      <c r="B8" s="22" t="s">
        <v>12</v>
      </c>
      <c r="C8" s="33"/>
      <c r="D8" s="41" t="s">
        <v>40</v>
      </c>
      <c r="E8" s="47"/>
      <c r="F8" s="41" t="s">
        <v>57</v>
      </c>
      <c r="G8" s="47"/>
      <c r="H8" s="57" t="s">
        <v>59</v>
      </c>
      <c r="I8" s="61"/>
      <c r="J8" s="69"/>
      <c r="K8" s="69"/>
      <c r="L8" s="69"/>
      <c r="M8" s="75"/>
      <c r="N8" s="41" t="s">
        <v>46</v>
      </c>
      <c r="O8" s="80"/>
    </row>
    <row r="9" spans="1:15" ht="42.75" customHeight="1">
      <c r="A9" s="8"/>
      <c r="B9" s="23"/>
      <c r="C9" s="34"/>
      <c r="D9" s="42"/>
      <c r="E9" s="48"/>
      <c r="F9" s="42"/>
      <c r="G9" s="48"/>
      <c r="H9" s="58" t="s">
        <v>52</v>
      </c>
      <c r="I9" s="62"/>
      <c r="J9" s="58" t="s">
        <v>49</v>
      </c>
      <c r="K9" s="62"/>
      <c r="L9" s="58" t="s">
        <v>51</v>
      </c>
      <c r="M9" s="62"/>
      <c r="N9" s="42"/>
      <c r="O9" s="81"/>
    </row>
    <row r="10" spans="1:15" ht="20.100000000000001" customHeight="1">
      <c r="A10" s="7" t="s">
        <v>5</v>
      </c>
      <c r="B10" s="24"/>
      <c r="C10" s="35" t="s">
        <v>7</v>
      </c>
      <c r="D10" s="24"/>
      <c r="E10" s="35" t="s">
        <v>1</v>
      </c>
      <c r="F10" s="24"/>
      <c r="G10" s="35" t="s">
        <v>1</v>
      </c>
      <c r="H10" s="59">
        <f>F10*0</f>
        <v>0</v>
      </c>
      <c r="I10" s="63" t="s">
        <v>1</v>
      </c>
      <c r="J10" s="24">
        <f>D10-F10</f>
        <v>0</v>
      </c>
      <c r="K10" s="35" t="s">
        <v>1</v>
      </c>
      <c r="L10" s="24">
        <f>H10+J10</f>
        <v>0</v>
      </c>
      <c r="M10" s="35" t="s">
        <v>1</v>
      </c>
      <c r="N10" s="24">
        <f>F10-H10</f>
        <v>0</v>
      </c>
      <c r="O10" s="82" t="s">
        <v>1</v>
      </c>
    </row>
    <row r="11" spans="1:15" ht="20.100000000000001" customHeight="1">
      <c r="A11" s="9" t="s">
        <v>3</v>
      </c>
      <c r="B11" s="25"/>
      <c r="C11" s="36"/>
      <c r="D11" s="43">
        <f>D10</f>
        <v>0</v>
      </c>
      <c r="E11" s="49" t="s">
        <v>1</v>
      </c>
      <c r="F11" s="43">
        <f>F10</f>
        <v>0</v>
      </c>
      <c r="G11" s="49" t="s">
        <v>1</v>
      </c>
      <c r="H11" s="43">
        <f>H10</f>
        <v>0</v>
      </c>
      <c r="I11" s="64" t="s">
        <v>1</v>
      </c>
      <c r="J11" s="43">
        <f>J10</f>
        <v>0</v>
      </c>
      <c r="K11" s="49" t="s">
        <v>1</v>
      </c>
      <c r="L11" s="43">
        <f>L10</f>
        <v>0</v>
      </c>
      <c r="M11" s="49" t="s">
        <v>1</v>
      </c>
      <c r="N11" s="43">
        <f>N10</f>
        <v>0</v>
      </c>
      <c r="O11" s="83" t="s">
        <v>1</v>
      </c>
    </row>
    <row r="12" spans="1:15" ht="20.100000000000001" customHeight="1">
      <c r="A12" s="10" t="s">
        <v>4</v>
      </c>
      <c r="B12" s="26"/>
      <c r="C12" s="37" t="s">
        <v>7</v>
      </c>
      <c r="D12" s="26"/>
      <c r="E12" s="37" t="s">
        <v>1</v>
      </c>
      <c r="F12" s="26"/>
      <c r="G12" s="37" t="s">
        <v>1</v>
      </c>
      <c r="H12" s="26">
        <f>F12*0.1</f>
        <v>0</v>
      </c>
      <c r="I12" s="65" t="s">
        <v>1</v>
      </c>
      <c r="J12" s="26">
        <f>D12-F12</f>
        <v>0</v>
      </c>
      <c r="K12" s="37" t="s">
        <v>1</v>
      </c>
      <c r="L12" s="26">
        <f>H12+J12</f>
        <v>0</v>
      </c>
      <c r="M12" s="37" t="s">
        <v>1</v>
      </c>
      <c r="N12" s="26">
        <f>F12-H12</f>
        <v>0</v>
      </c>
      <c r="O12" s="84" t="s">
        <v>1</v>
      </c>
    </row>
    <row r="13" spans="1:15" ht="20.100000000000001" customHeight="1">
      <c r="A13" s="11" t="s">
        <v>2</v>
      </c>
      <c r="B13" s="27"/>
      <c r="C13" s="38" t="s">
        <v>7</v>
      </c>
      <c r="D13" s="27"/>
      <c r="E13" s="38" t="s">
        <v>1</v>
      </c>
      <c r="F13" s="27"/>
      <c r="G13" s="38" t="s">
        <v>1</v>
      </c>
      <c r="H13" s="27">
        <f>F13*0.1</f>
        <v>0</v>
      </c>
      <c r="I13" s="66" t="s">
        <v>1</v>
      </c>
      <c r="J13" s="27">
        <f>D13-F13</f>
        <v>0</v>
      </c>
      <c r="K13" s="38" t="s">
        <v>1</v>
      </c>
      <c r="L13" s="27">
        <f>H13+J13</f>
        <v>0</v>
      </c>
      <c r="M13" s="38" t="s">
        <v>1</v>
      </c>
      <c r="N13" s="27">
        <f>F13-H13</f>
        <v>0</v>
      </c>
      <c r="O13" s="85" t="s">
        <v>1</v>
      </c>
    </row>
    <row r="14" spans="1:15" ht="20.100000000000001" customHeight="1">
      <c r="A14" s="11" t="s">
        <v>48</v>
      </c>
      <c r="B14" s="27"/>
      <c r="C14" s="38" t="s">
        <v>7</v>
      </c>
      <c r="D14" s="27"/>
      <c r="E14" s="38" t="s">
        <v>1</v>
      </c>
      <c r="F14" s="27"/>
      <c r="G14" s="38" t="s">
        <v>1</v>
      </c>
      <c r="H14" s="27">
        <f>F14*0.1</f>
        <v>0</v>
      </c>
      <c r="I14" s="66" t="s">
        <v>1</v>
      </c>
      <c r="J14" s="27">
        <f>D14-F14</f>
        <v>0</v>
      </c>
      <c r="K14" s="38" t="s">
        <v>1</v>
      </c>
      <c r="L14" s="27">
        <f>H14+J14</f>
        <v>0</v>
      </c>
      <c r="M14" s="38" t="s">
        <v>1</v>
      </c>
      <c r="N14" s="27">
        <f>F14-H14</f>
        <v>0</v>
      </c>
      <c r="O14" s="85" t="s">
        <v>1</v>
      </c>
    </row>
    <row r="15" spans="1:15" ht="20.100000000000001" customHeight="1">
      <c r="A15" s="12" t="s">
        <v>47</v>
      </c>
      <c r="B15" s="28"/>
      <c r="C15" s="39" t="s">
        <v>7</v>
      </c>
      <c r="D15" s="27"/>
      <c r="E15" s="39" t="s">
        <v>1</v>
      </c>
      <c r="F15" s="27"/>
      <c r="G15" s="39" t="s">
        <v>1</v>
      </c>
      <c r="H15" s="27">
        <f>F15*0.1</f>
        <v>0</v>
      </c>
      <c r="I15" s="67" t="s">
        <v>1</v>
      </c>
      <c r="J15" s="27">
        <f>D15-F15</f>
        <v>0</v>
      </c>
      <c r="K15" s="39" t="s">
        <v>1</v>
      </c>
      <c r="L15" s="27">
        <f>H15+J15</f>
        <v>0</v>
      </c>
      <c r="M15" s="39" t="s">
        <v>1</v>
      </c>
      <c r="N15" s="27">
        <f>F15-H15</f>
        <v>0</v>
      </c>
      <c r="O15" s="85" t="s">
        <v>1</v>
      </c>
    </row>
    <row r="16" spans="1:15" ht="20.100000000000001" customHeight="1">
      <c r="A16" s="9" t="s">
        <v>3</v>
      </c>
      <c r="B16" s="25"/>
      <c r="C16" s="36"/>
      <c r="D16" s="43">
        <f>SUM(D12:D15)</f>
        <v>0</v>
      </c>
      <c r="E16" s="49" t="s">
        <v>1</v>
      </c>
      <c r="F16" s="43" t="str">
        <f>IF($N$5="無",63000,IF($N$5="有",70000,""))</f>
        <v/>
      </c>
      <c r="G16" s="49" t="s">
        <v>1</v>
      </c>
      <c r="H16" s="43">
        <f>SUM(H12:H15)</f>
        <v>0</v>
      </c>
      <c r="I16" s="64" t="s">
        <v>1</v>
      </c>
      <c r="J16" s="43">
        <f>SUM(J12:J15)</f>
        <v>0</v>
      </c>
      <c r="K16" s="49" t="s">
        <v>1</v>
      </c>
      <c r="L16" s="43">
        <f>SUM(L12:L15)</f>
        <v>0</v>
      </c>
      <c r="M16" s="49" t="s">
        <v>1</v>
      </c>
      <c r="N16" s="43">
        <f>MIN(H16,F16)</f>
        <v>0</v>
      </c>
      <c r="O16" s="83" t="s">
        <v>1</v>
      </c>
    </row>
    <row r="17" spans="1:15" ht="19.5" customHeight="1">
      <c r="A17" s="13" t="s">
        <v>6</v>
      </c>
      <c r="B17" s="29"/>
      <c r="C17" s="40"/>
      <c r="D17" s="44">
        <f>SUM(D16,D11)</f>
        <v>0</v>
      </c>
      <c r="E17" s="50" t="s">
        <v>1</v>
      </c>
      <c r="F17" s="24"/>
      <c r="G17" s="35" t="s">
        <v>1</v>
      </c>
      <c r="H17" s="44">
        <f>SUM(H16,H11)</f>
        <v>0</v>
      </c>
      <c r="I17" s="68" t="s">
        <v>1</v>
      </c>
      <c r="J17" s="44">
        <f>SUM(J16,J11)</f>
        <v>0</v>
      </c>
      <c r="K17" s="50" t="s">
        <v>1</v>
      </c>
      <c r="L17" s="44">
        <f>SUM(L16,L11)</f>
        <v>0</v>
      </c>
      <c r="M17" s="50" t="s">
        <v>1</v>
      </c>
      <c r="N17" s="44">
        <f>SUM(N16,N11)</f>
        <v>0</v>
      </c>
      <c r="O17" s="86" t="s">
        <v>1</v>
      </c>
    </row>
    <row r="18" spans="1:15" ht="15" customHeight="1">
      <c r="A18" s="14" t="s">
        <v>8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spans="1:15" ht="20.100000000000001" customHeight="1">
      <c r="A19" s="15" t="s">
        <v>23</v>
      </c>
    </row>
    <row r="20" spans="1:15" s="2" customFormat="1" ht="20.100000000000001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5" s="2" customFormat="1" ht="20.100000000000001" customHeight="1">
      <c r="A21" s="16" t="s">
        <v>24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87"/>
    </row>
    <row r="22" spans="1:15" s="2" customFormat="1" ht="20.100000000000001" customHeight="1">
      <c r="A22" s="17"/>
      <c r="K22" s="60" t="s">
        <v>18</v>
      </c>
      <c r="L22" s="60"/>
      <c r="M22" s="60"/>
      <c r="O22" s="88"/>
    </row>
    <row r="23" spans="1:15" s="2" customFormat="1" ht="20.100000000000001" customHeight="1">
      <c r="A23" s="17" t="s">
        <v>17</v>
      </c>
      <c r="O23" s="88"/>
    </row>
    <row r="24" spans="1:15" s="2" customFormat="1" ht="20.100000000000001" customHeight="1">
      <c r="A24" s="17"/>
      <c r="O24" s="88"/>
    </row>
    <row r="25" spans="1:15" s="2" customFormat="1" ht="23.25" customHeight="1">
      <c r="A25" s="17"/>
      <c r="B25" s="31"/>
      <c r="C25" s="31"/>
      <c r="D25" s="45"/>
      <c r="E25" s="45"/>
      <c r="F25" s="51" t="s">
        <v>50</v>
      </c>
      <c r="G25" s="51"/>
      <c r="H25" s="51"/>
      <c r="I25" s="51"/>
      <c r="J25" s="51"/>
      <c r="K25" s="51"/>
      <c r="L25" s="51"/>
      <c r="M25" s="51"/>
      <c r="N25" s="32"/>
      <c r="O25" s="88"/>
    </row>
    <row r="26" spans="1:15" s="2" customFormat="1" ht="23.25" customHeight="1">
      <c r="A26" s="17"/>
      <c r="B26" s="31"/>
      <c r="C26" s="31"/>
      <c r="D26" s="45"/>
      <c r="E26" s="45"/>
      <c r="F26" s="52" t="s">
        <v>54</v>
      </c>
      <c r="G26" s="52"/>
      <c r="H26" s="52"/>
      <c r="I26" s="52"/>
      <c r="J26" s="52"/>
      <c r="K26" s="52"/>
      <c r="L26" s="52"/>
      <c r="M26" s="52"/>
      <c r="N26" s="52"/>
      <c r="O26" s="88"/>
    </row>
    <row r="27" spans="1:15" s="2" customFormat="1" ht="9" customHeight="1">
      <c r="A27" s="18"/>
      <c r="B27" s="32"/>
      <c r="C27" s="32"/>
      <c r="D27" s="32"/>
      <c r="E27" s="32"/>
      <c r="F27" s="53"/>
      <c r="G27" s="53"/>
      <c r="H27" s="53"/>
      <c r="I27" s="53"/>
      <c r="J27" s="53"/>
      <c r="K27" s="53"/>
      <c r="L27" s="53"/>
      <c r="M27" s="53"/>
      <c r="N27" s="53"/>
      <c r="O27" s="89"/>
    </row>
    <row r="28" spans="1:15" s="2" customFormat="1" ht="20.100000000000001" customHeight="1"/>
    <row r="29" spans="1:15" s="2" customFormat="1" ht="20.100000000000001" customHeight="1">
      <c r="A29" s="16" t="s">
        <v>44</v>
      </c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87"/>
    </row>
    <row r="30" spans="1:15" s="2" customFormat="1" ht="20.100000000000001" customHeight="1">
      <c r="A30" s="17"/>
      <c r="H30" s="60" t="s">
        <v>18</v>
      </c>
      <c r="I30" s="60"/>
      <c r="J30" s="60"/>
      <c r="O30" s="88"/>
    </row>
    <row r="31" spans="1:15" s="2" customFormat="1" ht="20.100000000000001" customHeight="1">
      <c r="A31" s="17" t="s">
        <v>10</v>
      </c>
      <c r="O31" s="88"/>
    </row>
    <row r="32" spans="1:15" s="2" customFormat="1" ht="33.75" customHeight="1">
      <c r="A32" s="17"/>
      <c r="D32" s="45"/>
      <c r="E32" s="45"/>
      <c r="F32" s="31" t="s">
        <v>25</v>
      </c>
      <c r="G32" s="31"/>
      <c r="H32" s="51"/>
      <c r="I32" s="51"/>
      <c r="J32" s="51"/>
      <c r="K32" s="51"/>
      <c r="L32" s="51"/>
      <c r="M32" s="51"/>
      <c r="N32" s="32"/>
      <c r="O32" s="88"/>
    </row>
    <row r="33" spans="1:15" s="2" customFormat="1" ht="33" customHeight="1">
      <c r="A33" s="17"/>
      <c r="D33" s="45"/>
      <c r="E33" s="45"/>
      <c r="F33" s="31" t="s">
        <v>26</v>
      </c>
      <c r="G33" s="31"/>
      <c r="H33" s="52"/>
      <c r="I33" s="52"/>
      <c r="J33" s="52"/>
      <c r="K33" s="52"/>
      <c r="L33" s="52"/>
      <c r="M33" s="76"/>
      <c r="N33" s="76"/>
      <c r="O33" s="88"/>
    </row>
    <row r="34" spans="1:15" ht="12.75" customHeight="1">
      <c r="A34" s="17"/>
      <c r="B34" s="31"/>
      <c r="C34" s="31"/>
      <c r="D34" s="46" t="s">
        <v>53</v>
      </c>
      <c r="E34" s="46"/>
      <c r="F34" s="54"/>
      <c r="G34" s="54"/>
      <c r="H34" s="54"/>
      <c r="I34" s="54"/>
      <c r="J34" s="54"/>
      <c r="K34" s="70"/>
      <c r="L34" s="72"/>
      <c r="M34" s="77"/>
      <c r="N34" s="78"/>
      <c r="O34" s="90"/>
    </row>
    <row r="35" spans="1:15" ht="23.25" customHeight="1">
      <c r="A35" s="17"/>
      <c r="D35" s="45"/>
      <c r="E35" s="45"/>
      <c r="F35" s="55" t="s">
        <v>19</v>
      </c>
      <c r="G35" s="55"/>
      <c r="H35" s="51"/>
      <c r="I35" s="51"/>
      <c r="J35" s="51"/>
      <c r="K35" s="51"/>
      <c r="L35" s="51"/>
      <c r="M35" s="51"/>
      <c r="N35" s="73"/>
      <c r="O35" s="90"/>
    </row>
    <row r="36" spans="1:15" ht="23.25" customHeight="1">
      <c r="A36" s="17"/>
      <c r="D36" s="45"/>
      <c r="E36" s="45"/>
      <c r="F36" s="56" t="s">
        <v>22</v>
      </c>
      <c r="G36" s="56"/>
      <c r="H36" s="52"/>
      <c r="I36" s="52"/>
      <c r="J36" s="52"/>
      <c r="K36" s="52"/>
      <c r="L36" s="52"/>
      <c r="M36" s="52"/>
      <c r="N36" s="79"/>
      <c r="O36" s="90"/>
    </row>
    <row r="37" spans="1:15" ht="9" customHeight="1">
      <c r="A37" s="18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73"/>
      <c r="M37" s="73"/>
      <c r="N37" s="73"/>
      <c r="O37" s="91"/>
    </row>
    <row r="38" spans="1:15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5" ht="21.75" customHeight="1">
      <c r="A39" s="2" t="s">
        <v>0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5" ht="32.25" customHeight="1">
      <c r="A40" s="19" t="s">
        <v>36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</row>
    <row r="41" spans="1:15" ht="23.2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74"/>
      <c r="M41" s="74"/>
      <c r="N41" s="74"/>
      <c r="O41" s="78"/>
    </row>
    <row r="42" spans="1:15" ht="23.25" customHeight="1"/>
    <row r="43" spans="1:15" ht="23.25" customHeight="1"/>
    <row r="44" spans="1:15" ht="23.25" customHeight="1"/>
    <row r="45" spans="1:15" ht="23.25" customHeight="1"/>
    <row r="46" spans="1:15" ht="23.25" customHeight="1"/>
    <row r="47" spans="1:15" ht="23.25" customHeight="1"/>
    <row r="48" spans="1:15" ht="23.25" customHeight="1"/>
    <row r="49" ht="23.25" customHeight="1"/>
    <row r="50" ht="23.25" customHeight="1"/>
  </sheetData>
  <mergeCells count="33">
    <mergeCell ref="A3:O3"/>
    <mergeCell ref="B5:D5"/>
    <mergeCell ref="H8:M8"/>
    <mergeCell ref="H9:I9"/>
    <mergeCell ref="J9:K9"/>
    <mergeCell ref="L9:M9"/>
    <mergeCell ref="B11:C11"/>
    <mergeCell ref="B16:C16"/>
    <mergeCell ref="B17:C17"/>
    <mergeCell ref="A18:K18"/>
    <mergeCell ref="K22:M22"/>
    <mergeCell ref="B25:C25"/>
    <mergeCell ref="F25:G25"/>
    <mergeCell ref="H25:M25"/>
    <mergeCell ref="B26:C26"/>
    <mergeCell ref="F26:G26"/>
    <mergeCell ref="H26:N26"/>
    <mergeCell ref="H30:J30"/>
    <mergeCell ref="F32:G32"/>
    <mergeCell ref="H32:M32"/>
    <mergeCell ref="F33:G33"/>
    <mergeCell ref="H33:L33"/>
    <mergeCell ref="F35:G35"/>
    <mergeCell ref="H35:M35"/>
    <mergeCell ref="F36:G36"/>
    <mergeCell ref="H36:M36"/>
    <mergeCell ref="A40:N40"/>
    <mergeCell ref="A41:N41"/>
    <mergeCell ref="A8:A9"/>
    <mergeCell ref="B8:C9"/>
    <mergeCell ref="D8:E9"/>
    <mergeCell ref="F8:G9"/>
    <mergeCell ref="N8:O9"/>
  </mergeCells>
  <phoneticPr fontId="1"/>
  <dataValidations count="1">
    <dataValidation type="list" allowBlank="1" showDropDown="0" showInputMessage="1" showErrorMessage="1" sqref="N5">
      <formula1>"有,無"</formula1>
    </dataValidation>
  </dataValidations>
  <pageMargins left="0.70866141732283472" right="0.31496062992125984" top="0.74803149606299213" bottom="0.74803149606299213" header="0.31496062992125984" footer="0.31496062992125984"/>
  <pageSetup paperSize="9" scale="86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"/>
  <dimension ref="A1:O37"/>
  <sheetViews>
    <sheetView view="pageBreakPreview" zoomScaleSheetLayoutView="100" workbookViewId="0">
      <selection activeCell="G12" sqref="G12:J12"/>
    </sheetView>
  </sheetViews>
  <sheetFormatPr defaultRowHeight="12.75"/>
  <cols>
    <col min="1" max="1" width="3.125" style="2" customWidth="1"/>
    <col min="2" max="15" width="5.375" style="2" customWidth="1"/>
    <col min="16" max="16384" width="9" style="2" customWidth="1"/>
  </cols>
  <sheetData>
    <row r="1" spans="1:15" ht="20.100000000000001" customHeight="1">
      <c r="A1" s="3" t="s">
        <v>31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20.100000000000001" customHeight="1">
      <c r="A2" s="92"/>
      <c r="B2" s="93"/>
      <c r="C2" s="93"/>
      <c r="D2" s="93"/>
      <c r="E2" s="93"/>
      <c r="F2" s="103"/>
      <c r="G2" s="103"/>
      <c r="H2" s="103"/>
      <c r="I2" s="103"/>
      <c r="J2" s="108" t="s">
        <v>27</v>
      </c>
      <c r="K2" s="108"/>
      <c r="L2" s="108"/>
      <c r="M2" s="108"/>
      <c r="N2" s="108"/>
      <c r="O2" s="108"/>
    </row>
    <row r="3" spans="1:15" ht="20.100000000000001" customHeight="1">
      <c r="B3" s="94" t="s">
        <v>35</v>
      </c>
      <c r="C3" s="94"/>
      <c r="E3" s="94"/>
    </row>
    <row r="4" spans="1:15" ht="20.100000000000001" customHeight="1">
      <c r="B4" s="95" t="s">
        <v>37</v>
      </c>
      <c r="C4" s="95"/>
      <c r="D4" s="95"/>
      <c r="E4" s="95"/>
      <c r="F4" s="95"/>
      <c r="G4" s="104" t="s">
        <v>14</v>
      </c>
      <c r="H4" s="106"/>
      <c r="I4" s="106"/>
      <c r="J4" s="109"/>
      <c r="K4" s="111" t="s">
        <v>38</v>
      </c>
      <c r="L4" s="111"/>
      <c r="M4" s="99" t="s">
        <v>56</v>
      </c>
      <c r="N4" s="99"/>
      <c r="O4" s="99"/>
    </row>
    <row r="5" spans="1:15" ht="20.100000000000001" customHeight="1">
      <c r="B5" s="96"/>
      <c r="C5" s="101"/>
      <c r="D5" s="101"/>
      <c r="E5" s="101"/>
      <c r="F5" s="39"/>
      <c r="G5" s="105"/>
      <c r="H5" s="107"/>
      <c r="I5" s="107"/>
      <c r="J5" s="110"/>
      <c r="K5" s="112" t="s">
        <v>42</v>
      </c>
      <c r="L5" s="115"/>
      <c r="M5" s="112" t="s">
        <v>1</v>
      </c>
      <c r="N5" s="119"/>
      <c r="O5" s="115"/>
    </row>
    <row r="6" spans="1:15" ht="20.100000000000001" customHeight="1">
      <c r="B6" s="96"/>
      <c r="C6" s="101"/>
      <c r="D6" s="101"/>
      <c r="E6" s="101"/>
      <c r="F6" s="39"/>
      <c r="G6" s="105"/>
      <c r="H6" s="107"/>
      <c r="I6" s="107"/>
      <c r="J6" s="110"/>
      <c r="K6" s="112" t="s">
        <v>42</v>
      </c>
      <c r="L6" s="115"/>
      <c r="M6" s="112" t="s">
        <v>1</v>
      </c>
      <c r="N6" s="119"/>
      <c r="O6" s="115"/>
    </row>
    <row r="7" spans="1:15" ht="20.100000000000001" customHeight="1">
      <c r="B7" s="96"/>
      <c r="C7" s="101"/>
      <c r="D7" s="101"/>
      <c r="E7" s="101"/>
      <c r="F7" s="39"/>
      <c r="G7" s="105"/>
      <c r="H7" s="107"/>
      <c r="I7" s="107"/>
      <c r="J7" s="110"/>
      <c r="K7" s="112" t="s">
        <v>42</v>
      </c>
      <c r="L7" s="115"/>
      <c r="M7" s="112" t="s">
        <v>1</v>
      </c>
      <c r="N7" s="119"/>
      <c r="O7" s="115"/>
    </row>
    <row r="8" spans="1:15" ht="20.100000000000001" customHeight="1">
      <c r="B8" s="96"/>
      <c r="C8" s="101"/>
      <c r="D8" s="101"/>
      <c r="E8" s="101"/>
      <c r="F8" s="39"/>
      <c r="G8" s="105"/>
      <c r="H8" s="107"/>
      <c r="I8" s="107"/>
      <c r="J8" s="110"/>
      <c r="K8" s="112" t="s">
        <v>42</v>
      </c>
      <c r="L8" s="115"/>
      <c r="M8" s="112" t="s">
        <v>1</v>
      </c>
      <c r="N8" s="119"/>
      <c r="O8" s="115"/>
    </row>
    <row r="9" spans="1:15" ht="20.100000000000001" customHeight="1">
      <c r="B9" s="96"/>
      <c r="C9" s="101"/>
      <c r="D9" s="101"/>
      <c r="E9" s="101"/>
      <c r="F9" s="39"/>
      <c r="G9" s="105"/>
      <c r="H9" s="107"/>
      <c r="I9" s="107"/>
      <c r="J9" s="110"/>
      <c r="K9" s="112" t="s">
        <v>42</v>
      </c>
      <c r="L9" s="115"/>
      <c r="M9" s="112" t="s">
        <v>1</v>
      </c>
      <c r="N9" s="119"/>
      <c r="O9" s="115"/>
    </row>
    <row r="10" spans="1:15" ht="20.100000000000001" customHeight="1">
      <c r="B10" s="96"/>
      <c r="C10" s="101"/>
      <c r="D10" s="101"/>
      <c r="E10" s="101"/>
      <c r="F10" s="39"/>
      <c r="G10" s="105"/>
      <c r="H10" s="107"/>
      <c r="I10" s="107"/>
      <c r="J10" s="110"/>
      <c r="K10" s="112" t="s">
        <v>42</v>
      </c>
      <c r="L10" s="115"/>
      <c r="M10" s="112" t="s">
        <v>1</v>
      </c>
      <c r="N10" s="119"/>
      <c r="O10" s="115"/>
    </row>
    <row r="11" spans="1:15" ht="20.100000000000001" customHeight="1">
      <c r="B11" s="96"/>
      <c r="C11" s="101"/>
      <c r="D11" s="101"/>
      <c r="E11" s="101"/>
      <c r="F11" s="39"/>
      <c r="G11" s="105"/>
      <c r="H11" s="107"/>
      <c r="I11" s="107"/>
      <c r="J11" s="110"/>
      <c r="K11" s="112" t="s">
        <v>42</v>
      </c>
      <c r="L11" s="115"/>
      <c r="M11" s="112" t="s">
        <v>1</v>
      </c>
      <c r="N11" s="119"/>
      <c r="O11" s="115"/>
    </row>
    <row r="12" spans="1:15" ht="20.100000000000001" customHeight="1">
      <c r="B12" s="96"/>
      <c r="C12" s="101"/>
      <c r="D12" s="101"/>
      <c r="E12" s="101"/>
      <c r="F12" s="39"/>
      <c r="G12" s="105"/>
      <c r="H12" s="107"/>
      <c r="I12" s="107"/>
      <c r="J12" s="110"/>
      <c r="K12" s="112" t="s">
        <v>42</v>
      </c>
      <c r="L12" s="115"/>
      <c r="M12" s="112" t="s">
        <v>1</v>
      </c>
      <c r="N12" s="119"/>
      <c r="O12" s="115"/>
    </row>
    <row r="13" spans="1:15" ht="20.100000000000001" customHeight="1">
      <c r="B13" s="96"/>
      <c r="C13" s="101"/>
      <c r="D13" s="101"/>
      <c r="E13" s="101"/>
      <c r="F13" s="39"/>
      <c r="G13" s="105"/>
      <c r="H13" s="107"/>
      <c r="I13" s="107"/>
      <c r="J13" s="110"/>
      <c r="K13" s="112" t="s">
        <v>42</v>
      </c>
      <c r="L13" s="115"/>
      <c r="M13" s="112" t="s">
        <v>1</v>
      </c>
      <c r="N13" s="119"/>
      <c r="O13" s="115"/>
    </row>
    <row r="14" spans="1:15" ht="20.100000000000001" customHeight="1">
      <c r="B14" s="96"/>
      <c r="C14" s="101"/>
      <c r="D14" s="101"/>
      <c r="E14" s="101"/>
      <c r="F14" s="39"/>
      <c r="G14" s="105"/>
      <c r="H14" s="107"/>
      <c r="I14" s="107"/>
      <c r="J14" s="110"/>
      <c r="K14" s="112" t="s">
        <v>42</v>
      </c>
      <c r="L14" s="115"/>
      <c r="M14" s="112" t="s">
        <v>1</v>
      </c>
      <c r="N14" s="119"/>
      <c r="O14" s="115"/>
    </row>
    <row r="15" spans="1:15" ht="20.100000000000001" customHeight="1">
      <c r="B15" s="97" t="s">
        <v>29</v>
      </c>
      <c r="C15" s="102"/>
      <c r="D15" s="102"/>
      <c r="E15" s="102"/>
      <c r="F15" s="102"/>
      <c r="G15" s="102"/>
      <c r="H15" s="102"/>
      <c r="I15" s="102"/>
      <c r="J15" s="38"/>
      <c r="K15" s="113" t="s">
        <v>42</v>
      </c>
      <c r="L15" s="116"/>
      <c r="M15" s="113" t="s">
        <v>1</v>
      </c>
      <c r="N15" s="120"/>
      <c r="O15" s="116"/>
    </row>
    <row r="16" spans="1:15" ht="15" customHeight="1"/>
    <row r="17" spans="2:15" ht="20.100000000000001" customHeight="1">
      <c r="B17" s="94" t="s">
        <v>43</v>
      </c>
      <c r="C17" s="94"/>
      <c r="E17" s="94"/>
    </row>
    <row r="18" spans="2:15" ht="20.100000000000001" customHeight="1">
      <c r="B18" s="95" t="s">
        <v>45</v>
      </c>
      <c r="C18" s="95"/>
      <c r="D18" s="95"/>
      <c r="E18" s="95"/>
      <c r="F18" s="95"/>
      <c r="G18" s="104" t="s">
        <v>14</v>
      </c>
      <c r="H18" s="106"/>
      <c r="I18" s="106"/>
      <c r="J18" s="109"/>
      <c r="K18" s="111" t="s">
        <v>38</v>
      </c>
      <c r="L18" s="111"/>
      <c r="M18" s="99" t="s">
        <v>56</v>
      </c>
      <c r="N18" s="99"/>
      <c r="O18" s="99"/>
    </row>
    <row r="19" spans="2:15" ht="20.100000000000001" customHeight="1">
      <c r="B19" s="96"/>
      <c r="C19" s="101"/>
      <c r="D19" s="101"/>
      <c r="E19" s="101"/>
      <c r="F19" s="39"/>
      <c r="G19" s="105"/>
      <c r="H19" s="107"/>
      <c r="I19" s="107"/>
      <c r="J19" s="110"/>
      <c r="K19" s="112" t="s">
        <v>42</v>
      </c>
      <c r="L19" s="115"/>
      <c r="M19" s="112" t="s">
        <v>1</v>
      </c>
      <c r="N19" s="119"/>
      <c r="O19" s="115"/>
    </row>
    <row r="20" spans="2:15" ht="20.100000000000001" customHeight="1">
      <c r="B20" s="96"/>
      <c r="C20" s="101"/>
      <c r="D20" s="101"/>
      <c r="E20" s="101"/>
      <c r="F20" s="39"/>
      <c r="G20" s="105"/>
      <c r="H20" s="107"/>
      <c r="I20" s="107"/>
      <c r="J20" s="110"/>
      <c r="K20" s="112" t="s">
        <v>42</v>
      </c>
      <c r="L20" s="115"/>
      <c r="M20" s="112" t="s">
        <v>1</v>
      </c>
      <c r="N20" s="119"/>
      <c r="O20" s="115"/>
    </row>
    <row r="21" spans="2:15" ht="20.100000000000001" customHeight="1">
      <c r="B21" s="96"/>
      <c r="C21" s="101"/>
      <c r="D21" s="101"/>
      <c r="E21" s="101"/>
      <c r="F21" s="39"/>
      <c r="G21" s="105"/>
      <c r="H21" s="107"/>
      <c r="I21" s="107"/>
      <c r="J21" s="110"/>
      <c r="K21" s="112" t="s">
        <v>42</v>
      </c>
      <c r="L21" s="115"/>
      <c r="M21" s="112" t="s">
        <v>1</v>
      </c>
      <c r="N21" s="119"/>
      <c r="O21" s="115"/>
    </row>
    <row r="22" spans="2:15" ht="20.100000000000001" customHeight="1">
      <c r="B22" s="96"/>
      <c r="C22" s="101"/>
      <c r="D22" s="101"/>
      <c r="E22" s="101"/>
      <c r="F22" s="39"/>
      <c r="G22" s="105"/>
      <c r="H22" s="107"/>
      <c r="I22" s="107"/>
      <c r="J22" s="110"/>
      <c r="K22" s="112" t="s">
        <v>42</v>
      </c>
      <c r="L22" s="115"/>
      <c r="M22" s="112" t="s">
        <v>1</v>
      </c>
      <c r="N22" s="119"/>
      <c r="O22" s="115"/>
    </row>
    <row r="23" spans="2:15" ht="20.100000000000001" customHeight="1">
      <c r="B23" s="96"/>
      <c r="C23" s="101"/>
      <c r="D23" s="101"/>
      <c r="E23" s="101"/>
      <c r="F23" s="39"/>
      <c r="G23" s="105"/>
      <c r="H23" s="107"/>
      <c r="I23" s="107"/>
      <c r="J23" s="110"/>
      <c r="K23" s="112" t="s">
        <v>42</v>
      </c>
      <c r="L23" s="115"/>
      <c r="M23" s="112" t="s">
        <v>1</v>
      </c>
      <c r="N23" s="119"/>
      <c r="O23" s="115"/>
    </row>
    <row r="24" spans="2:15" ht="20.100000000000001" customHeight="1">
      <c r="B24" s="97" t="s">
        <v>29</v>
      </c>
      <c r="C24" s="102"/>
      <c r="D24" s="102"/>
      <c r="E24" s="102"/>
      <c r="F24" s="102"/>
      <c r="G24" s="102"/>
      <c r="H24" s="102"/>
      <c r="I24" s="102"/>
      <c r="J24" s="38"/>
      <c r="K24" s="113" t="s">
        <v>42</v>
      </c>
      <c r="L24" s="116"/>
      <c r="M24" s="113" t="s">
        <v>1</v>
      </c>
      <c r="N24" s="120"/>
      <c r="O24" s="116"/>
    </row>
    <row r="25" spans="2:15" ht="20.100000000000001" customHeight="1">
      <c r="B25" s="98"/>
      <c r="C25" s="98"/>
      <c r="D25" s="98"/>
      <c r="E25" s="98"/>
      <c r="F25" s="98"/>
      <c r="G25" s="20"/>
      <c r="H25" s="20"/>
      <c r="I25" s="20"/>
      <c r="J25" s="20"/>
      <c r="K25" s="114"/>
      <c r="L25" s="114"/>
      <c r="M25" s="114"/>
      <c r="N25" s="114"/>
      <c r="O25" s="114"/>
    </row>
    <row r="26" spans="2:15" ht="20.100000000000001" customHeight="1">
      <c r="B26" s="94" t="s">
        <v>28</v>
      </c>
      <c r="C26" s="94"/>
      <c r="E26" s="94"/>
    </row>
    <row r="27" spans="2:15" ht="20.100000000000001" customHeight="1">
      <c r="B27" s="99" t="s">
        <v>16</v>
      </c>
      <c r="C27" s="99"/>
      <c r="D27" s="99"/>
      <c r="E27" s="99"/>
      <c r="F27" s="99"/>
      <c r="G27" s="99"/>
      <c r="H27" s="99" t="s">
        <v>30</v>
      </c>
      <c r="I27" s="99"/>
      <c r="J27" s="99"/>
      <c r="K27" s="99"/>
      <c r="L27" s="99"/>
      <c r="M27" s="99" t="s">
        <v>56</v>
      </c>
      <c r="N27" s="99"/>
      <c r="O27" s="99"/>
    </row>
    <row r="28" spans="2:15" ht="20.100000000000001" customHeight="1">
      <c r="B28" s="99"/>
      <c r="C28" s="99"/>
      <c r="D28" s="99"/>
      <c r="E28" s="99"/>
      <c r="F28" s="99"/>
      <c r="G28" s="99"/>
      <c r="H28" s="99" t="s">
        <v>21</v>
      </c>
      <c r="I28" s="99"/>
      <c r="J28" s="99"/>
      <c r="K28" s="99"/>
      <c r="L28" s="99"/>
      <c r="M28" s="117" t="s">
        <v>1</v>
      </c>
      <c r="N28" s="117"/>
      <c r="O28" s="117"/>
    </row>
    <row r="29" spans="2:15" ht="20.100000000000001" customHeight="1">
      <c r="B29" s="99"/>
      <c r="C29" s="99"/>
      <c r="D29" s="99"/>
      <c r="E29" s="99"/>
      <c r="F29" s="99"/>
      <c r="G29" s="99"/>
      <c r="H29" s="99" t="s">
        <v>21</v>
      </c>
      <c r="I29" s="99"/>
      <c r="J29" s="99"/>
      <c r="K29" s="99"/>
      <c r="L29" s="99"/>
      <c r="M29" s="117" t="s">
        <v>1</v>
      </c>
      <c r="N29" s="117"/>
      <c r="O29" s="117"/>
    </row>
    <row r="30" spans="2:15" ht="20.100000000000001" customHeight="1">
      <c r="B30" s="99"/>
      <c r="C30" s="99"/>
      <c r="D30" s="99"/>
      <c r="E30" s="99"/>
      <c r="F30" s="99"/>
      <c r="G30" s="99"/>
      <c r="H30" s="99" t="s">
        <v>21</v>
      </c>
      <c r="I30" s="99"/>
      <c r="J30" s="99"/>
      <c r="K30" s="99"/>
      <c r="L30" s="99"/>
      <c r="M30" s="117" t="s">
        <v>1</v>
      </c>
      <c r="N30" s="117"/>
      <c r="O30" s="117"/>
    </row>
    <row r="31" spans="2:15" ht="20.100000000000001" customHeight="1">
      <c r="B31" s="99" t="s">
        <v>29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117" t="s">
        <v>1</v>
      </c>
      <c r="N31" s="117"/>
      <c r="O31" s="117"/>
    </row>
    <row r="32" spans="2:15" ht="15" customHeight="1"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18"/>
      <c r="N32" s="118"/>
      <c r="O32" s="118"/>
    </row>
    <row r="33" spans="2:15" ht="20.100000000000001" customHeight="1">
      <c r="B33" s="94" t="s">
        <v>32</v>
      </c>
      <c r="C33" s="94"/>
      <c r="E33" s="94"/>
    </row>
    <row r="34" spans="2:15" ht="20.100000000000001" customHeight="1">
      <c r="B34" s="97" t="s">
        <v>16</v>
      </c>
      <c r="C34" s="102"/>
      <c r="D34" s="102"/>
      <c r="E34" s="102"/>
      <c r="F34" s="102"/>
      <c r="G34" s="102"/>
      <c r="H34" s="102"/>
      <c r="I34" s="38"/>
      <c r="J34" s="97" t="s">
        <v>33</v>
      </c>
      <c r="K34" s="102"/>
      <c r="L34" s="38"/>
      <c r="M34" s="99" t="s">
        <v>56</v>
      </c>
      <c r="N34" s="99"/>
      <c r="O34" s="99"/>
    </row>
    <row r="35" spans="2:15" ht="20.100000000000001" customHeight="1">
      <c r="B35" s="97"/>
      <c r="C35" s="102"/>
      <c r="D35" s="102"/>
      <c r="E35" s="102"/>
      <c r="F35" s="102"/>
      <c r="G35" s="102"/>
      <c r="H35" s="102"/>
      <c r="I35" s="38"/>
      <c r="J35" s="97" t="s">
        <v>34</v>
      </c>
      <c r="K35" s="102"/>
      <c r="L35" s="38"/>
      <c r="M35" s="117" t="s">
        <v>1</v>
      </c>
      <c r="N35" s="117"/>
      <c r="O35" s="117"/>
    </row>
    <row r="36" spans="2:15" ht="20.100000000000001" customHeight="1">
      <c r="B36" s="97"/>
      <c r="C36" s="102"/>
      <c r="D36" s="102"/>
      <c r="E36" s="102"/>
      <c r="F36" s="102"/>
      <c r="G36" s="102"/>
      <c r="H36" s="102"/>
      <c r="I36" s="38"/>
      <c r="J36" s="97" t="s">
        <v>34</v>
      </c>
      <c r="K36" s="102"/>
      <c r="L36" s="38"/>
      <c r="M36" s="117" t="s">
        <v>1</v>
      </c>
      <c r="N36" s="117"/>
      <c r="O36" s="117"/>
    </row>
    <row r="37" spans="2:15" ht="20.100000000000001" customHeight="1">
      <c r="B37" s="97" t="s">
        <v>29</v>
      </c>
      <c r="C37" s="102"/>
      <c r="D37" s="102"/>
      <c r="E37" s="102"/>
      <c r="F37" s="102"/>
      <c r="G37" s="102"/>
      <c r="H37" s="102"/>
      <c r="I37" s="102"/>
      <c r="J37" s="102"/>
      <c r="K37" s="102"/>
      <c r="L37" s="38"/>
      <c r="M37" s="117" t="s">
        <v>1</v>
      </c>
      <c r="N37" s="117"/>
      <c r="O37" s="117"/>
    </row>
  </sheetData>
  <mergeCells count="101">
    <mergeCell ref="A1:O1"/>
    <mergeCell ref="J2:O2"/>
    <mergeCell ref="B4:F4"/>
    <mergeCell ref="G4:J4"/>
    <mergeCell ref="K4:L4"/>
    <mergeCell ref="M4:O4"/>
    <mergeCell ref="B5:F5"/>
    <mergeCell ref="G5:J5"/>
    <mergeCell ref="K5:L5"/>
    <mergeCell ref="M5:O5"/>
    <mergeCell ref="B6:F6"/>
    <mergeCell ref="G6:J6"/>
    <mergeCell ref="K6:L6"/>
    <mergeCell ref="M6:O6"/>
    <mergeCell ref="B7:F7"/>
    <mergeCell ref="G7:J7"/>
    <mergeCell ref="K7:L7"/>
    <mergeCell ref="M7:O7"/>
    <mergeCell ref="B8:F8"/>
    <mergeCell ref="G8:J8"/>
    <mergeCell ref="K8:L8"/>
    <mergeCell ref="M8:O8"/>
    <mergeCell ref="B9:F9"/>
    <mergeCell ref="G9:J9"/>
    <mergeCell ref="K9:L9"/>
    <mergeCell ref="M9:O9"/>
    <mergeCell ref="B10:F10"/>
    <mergeCell ref="G10:J10"/>
    <mergeCell ref="K10:L10"/>
    <mergeCell ref="M10:O10"/>
    <mergeCell ref="B11:F11"/>
    <mergeCell ref="G11:J11"/>
    <mergeCell ref="K11:L11"/>
    <mergeCell ref="M11:O11"/>
    <mergeCell ref="B12:F12"/>
    <mergeCell ref="G12:J12"/>
    <mergeCell ref="K12:L12"/>
    <mergeCell ref="M12:O12"/>
    <mergeCell ref="B13:F13"/>
    <mergeCell ref="G13:J13"/>
    <mergeCell ref="K13:L13"/>
    <mergeCell ref="M13:O13"/>
    <mergeCell ref="B14:F14"/>
    <mergeCell ref="G14:J14"/>
    <mergeCell ref="K14:L14"/>
    <mergeCell ref="M14:O14"/>
    <mergeCell ref="B15:J15"/>
    <mergeCell ref="K15:L15"/>
    <mergeCell ref="M15:O15"/>
    <mergeCell ref="B18:F18"/>
    <mergeCell ref="G18:J18"/>
    <mergeCell ref="K18:L18"/>
    <mergeCell ref="M18:O18"/>
    <mergeCell ref="B19:F19"/>
    <mergeCell ref="G19:J19"/>
    <mergeCell ref="K19:L19"/>
    <mergeCell ref="M19:O19"/>
    <mergeCell ref="B20:F20"/>
    <mergeCell ref="G20:J20"/>
    <mergeCell ref="K20:L20"/>
    <mergeCell ref="M20:O20"/>
    <mergeCell ref="B21:F21"/>
    <mergeCell ref="G21:J21"/>
    <mergeCell ref="K21:L21"/>
    <mergeCell ref="M21:O21"/>
    <mergeCell ref="B22:F22"/>
    <mergeCell ref="G22:J22"/>
    <mergeCell ref="K22:L22"/>
    <mergeCell ref="M22:O22"/>
    <mergeCell ref="B23:F23"/>
    <mergeCell ref="G23:J23"/>
    <mergeCell ref="K23:L23"/>
    <mergeCell ref="M23:O23"/>
    <mergeCell ref="B24:J24"/>
    <mergeCell ref="K24:L24"/>
    <mergeCell ref="M24:O24"/>
    <mergeCell ref="B27:G27"/>
    <mergeCell ref="H27:L27"/>
    <mergeCell ref="M27:O27"/>
    <mergeCell ref="B28:G28"/>
    <mergeCell ref="H28:L28"/>
    <mergeCell ref="M28:O28"/>
    <mergeCell ref="B29:G29"/>
    <mergeCell ref="H29:L29"/>
    <mergeCell ref="M29:O29"/>
    <mergeCell ref="B30:G30"/>
    <mergeCell ref="H30:L30"/>
    <mergeCell ref="M30:O30"/>
    <mergeCell ref="B31:L31"/>
    <mergeCell ref="M31:O31"/>
    <mergeCell ref="B34:I34"/>
    <mergeCell ref="J34:L34"/>
    <mergeCell ref="M34:O34"/>
    <mergeCell ref="B35:I35"/>
    <mergeCell ref="J35:L35"/>
    <mergeCell ref="M35:O35"/>
    <mergeCell ref="B36:I36"/>
    <mergeCell ref="J36:L36"/>
    <mergeCell ref="M36:O36"/>
    <mergeCell ref="B37:L37"/>
    <mergeCell ref="M37:O37"/>
  </mergeCells>
  <phoneticPr fontId="1"/>
  <pageMargins left="0.7" right="0.7" top="0.75" bottom="0.75" header="0.3" footer="0.3"/>
  <pageSetup paperSize="9" fitToWidth="1" fitToHeight="1" orientation="portrait" usePrinterDefaults="1" r:id="rId1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2050" r:id="rId4" name="チェック 2">
              <controlPr defaultSize="0" autoFill="0" autoLine="0" autoPict="0">
                <anchor moveWithCells="1">
                  <from xmlns:xdr="http://schemas.openxmlformats.org/drawingml/2006/spreadsheetDrawing">
                    <xdr:col>0</xdr:col>
                    <xdr:colOff>28575</xdr:colOff>
                    <xdr:row>2</xdr:row>
                    <xdr:rowOff>0</xdr:rowOff>
                  </from>
                  <to xmlns:xdr="http://schemas.openxmlformats.org/drawingml/2006/spreadsheetDrawing">
                    <xdr:col>1</xdr:col>
                    <xdr:colOff>238125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>
          <mc:Choice Requires="x14">
            <control shapeId="2051" r:id="rId5" name="チェック 3">
              <controlPr defaultSize="0" autoFill="0" autoLine="0" autoPict="0">
                <anchor moveWithCells="1">
                  <from xmlns:xdr="http://schemas.openxmlformats.org/drawingml/2006/spreadsheetDrawing">
                    <xdr:col>0</xdr:col>
                    <xdr:colOff>28575</xdr:colOff>
                    <xdr:row>25</xdr:row>
                    <xdr:rowOff>0</xdr:rowOff>
                  </from>
                  <to xmlns:xdr="http://schemas.openxmlformats.org/drawingml/2006/spreadsheetDrawing">
                    <xdr:col>1</xdr:col>
                    <xdr:colOff>238125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>
          <mc:Choice Requires="x14">
            <control shapeId="2052" r:id="rId6" name="チェック 4">
              <controlPr defaultSize="0" autoFill="0" autoLine="0" autoPict="0">
                <anchor moveWithCells="1">
                  <from xmlns:xdr="http://schemas.openxmlformats.org/drawingml/2006/spreadsheetDrawing">
                    <xdr:col>0</xdr:col>
                    <xdr:colOff>28575</xdr:colOff>
                    <xdr:row>32</xdr:row>
                    <xdr:rowOff>0</xdr:rowOff>
                  </from>
                  <to xmlns:xdr="http://schemas.openxmlformats.org/drawingml/2006/spreadsheetDrawing">
                    <xdr:col>1</xdr:col>
                    <xdr:colOff>238125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>
          <mc:Choice Requires="x14">
            <control shapeId="2053" r:id="rId7" name="チェック 5">
              <controlPr defaultSize="0" autoFill="0" autoLine="0" autoPict="0">
                <anchor moveWithCells="1">
                  <from xmlns:xdr="http://schemas.openxmlformats.org/drawingml/2006/spreadsheetDrawing">
                    <xdr:col>0</xdr:col>
                    <xdr:colOff>28575</xdr:colOff>
                    <xdr:row>16</xdr:row>
                    <xdr:rowOff>0</xdr:rowOff>
                  </from>
                  <to xmlns:xdr="http://schemas.openxmlformats.org/drawingml/2006/spreadsheetDrawing">
                    <xdr:col>1</xdr:col>
                    <xdr:colOff>238125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実施報告書</vt:lpstr>
      <vt:lpstr>実施確認票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宮城県</dc:creator>
  <cp:lastModifiedBy>志田　拓海</cp:lastModifiedBy>
  <cp:lastPrinted>2024-09-04T06:03:10Z</cp:lastPrinted>
  <dcterms:created xsi:type="dcterms:W3CDTF">2024-05-30T06:21:02Z</dcterms:created>
  <dcterms:modified xsi:type="dcterms:W3CDTF">2026-04-02T08:33:18Z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2026-04-02T08:33:18Z</vt:filetime>
  </property>
</Properties>
</file>