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-120" yWindow="-120" windowWidth="29040" windowHeight="15720" tabRatio="913"/>
  </bookViews>
  <sheets>
    <sheet name="鏡" sheetId="160" r:id="rId1"/>
    <sheet name="総括" sheetId="97" r:id="rId2"/>
    <sheet name="直工 計" sheetId="136" r:id="rId3"/>
    <sheet name="直工" sheetId="16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b2" localSheetId="0">鏡!_b2</definedName>
    <definedName name="_b2">[0]!_b2</definedName>
    <definedName name="dddd" localSheetId="0">鏡!dddd</definedName>
    <definedName name="dddd">[0]!dddd</definedName>
    <definedName name="eeee" localSheetId="0">鏡!eeee</definedName>
    <definedName name="eeee">[0]!eeee</definedName>
    <definedName name="pp" localSheetId="0">鏡!pp</definedName>
    <definedName name="pp">[0]!pp</definedName>
    <definedName name="Record4" localSheetId="0">鏡!Record4</definedName>
    <definedName name="Record4">[0]!Record4</definedName>
    <definedName name="record5" localSheetId="0">鏡!record5</definedName>
    <definedName name="record5">[0]!record5</definedName>
    <definedName name="yyyy" localSheetId="0">鏡!yyyy</definedName>
    <definedName name="yyyy">[0]!yyyy</definedName>
    <definedName name="鉄" localSheetId="0">鏡!鉄</definedName>
    <definedName name="鉄">[0]!鉄</definedName>
    <definedName name="内訳" localSheetId="0">鏡!内訳</definedName>
    <definedName name="内訳">[0]!内訳</definedName>
    <definedName name="無名寮" localSheetId="0">鏡!無名寮</definedName>
    <definedName name="無名寮">[0]!無名寮</definedName>
    <definedName name="薬学部" localSheetId="0">鏡!薬学部</definedName>
    <definedName name="薬学部">[0]!薬学部</definedName>
    <definedName name="_xlnm.Print_Area">#REF!</definedName>
    <definedName name="_xlnm.Print_Area" localSheetId="1">総括!$B$1:$J$38</definedName>
    <definedName name="_xlnm.Print_Titles">#N/A</definedName>
    <definedName name="_xlnm.Print_Titles" localSheetId="1">総括!$1:$2</definedName>
    <definedName name="_xlnm.Print_Area" localSheetId="2">'直工 計'!$B$1:$J$38</definedName>
    <definedName name="_xlnm.Print_Titles" localSheetId="2">'直工 計'!$1:$2</definedName>
    <definedName name="_____L1">#REF!</definedName>
    <definedName name="_____L1" localSheetId="0">#REF!</definedName>
    <definedName name="_31P3_">#REF!</definedName>
    <definedName name="_31P3_" localSheetId="0">#REF!</definedName>
    <definedName name="_22L5_">#REF!</definedName>
    <definedName name="_22L5_" localSheetId="0">#REF!</definedName>
    <definedName name="_____L2">#REF!</definedName>
    <definedName name="_____L2" localSheetId="0">#REF!</definedName>
    <definedName name="_17_0機器据付">#REF!</definedName>
    <definedName name="_17_0機器据付" localSheetId="0">#REF!</definedName>
    <definedName name="p">#REF!</definedName>
    <definedName name="p" localSheetId="0">#REF!</definedName>
    <definedName name="_____L3">#REF!</definedName>
    <definedName name="_____L3" localSheetId="0">#REF!</definedName>
    <definedName name="ＦＬＡＧ">#REF!</definedName>
    <definedName name="ＦＬＡＧ" localSheetId="0">#REF!</definedName>
    <definedName name="FCU能力">#REF!</definedName>
    <definedName name="FCU能力" localSheetId="0">[5]Sheet4!$A$2:$B$7</definedName>
    <definedName name="_18L1_">#REF!</definedName>
    <definedName name="_18L1_" localSheetId="0">#REF!</definedName>
    <definedName name="_A">#REF!</definedName>
    <definedName name="_A" localSheetId="0">#REF!</definedName>
    <definedName name="_19L2_">#REF!</definedName>
    <definedName name="_19L2_" localSheetId="0">#REF!</definedName>
    <definedName name="_20L3_">#REF!</definedName>
    <definedName name="_20L3_" localSheetId="0">#REF!</definedName>
    <definedName name="_21L4_">#REF!</definedName>
    <definedName name="_21L4_" localSheetId="0">#REF!</definedName>
    <definedName name="_30P2_">#REF!</definedName>
    <definedName name="_30P2_" localSheetId="0">#REF!</definedName>
    <definedName name="_32P4_">#REF!</definedName>
    <definedName name="_32P4_" localSheetId="0">#REF!</definedName>
    <definedName name="ＥＱ">#REF!</definedName>
    <definedName name="ＥＱ" localSheetId="0">#REF!</definedName>
    <definedName name="_41機器据付">#REF!</definedName>
    <definedName name="_41機器据付" localSheetId="0">#REF!</definedName>
    <definedName name="\S">#REF!</definedName>
    <definedName name="\s" localSheetId="0">#N/A</definedName>
    <definedName name="ｗ">#REF!</definedName>
    <definedName name="ｗ" localSheetId="0">'[4]1F(1-3)'!$G$132:$G$136</definedName>
    <definedName name="_a1">#REF!</definedName>
    <definedName name="_a1" localSheetId="0">#REF!</definedName>
    <definedName name="_C">#REF!</definedName>
    <definedName name="_C" localSheetId="0">#REF!</definedName>
    <definedName name="_Ｄ１１">#REF!</definedName>
    <definedName name="_Ｄ１１" localSheetId="0">#REF!</definedName>
    <definedName name="_Fill" hidden="1">#REF!</definedName>
    <definedName name="_Fill" localSheetId="0" hidden="1">#REF!</definedName>
    <definedName name="ACP仕様">#REF!</definedName>
    <definedName name="ACP仕様" localSheetId="0">[5]Sheet4!$B$22:$C$34</definedName>
    <definedName name="鉄筋計">#REF!</definedName>
    <definedName name="鉄筋計" localSheetId="0">#REF!</definedName>
    <definedName name="_I">#REF!</definedName>
    <definedName name="_I" localSheetId="0">#REF!</definedName>
    <definedName name="_Key1" hidden="1">#REF!</definedName>
    <definedName name="_Key1" localSheetId="0" hidden="1">#REF!</definedName>
    <definedName name="Print_Area_MI">#REF!</definedName>
    <definedName name="Print_Area_MI" localSheetId="0">#REF!</definedName>
    <definedName name="_Key2" hidden="1">#REF!</definedName>
    <definedName name="_Key2" localSheetId="0" hidden="1">#REF!</definedName>
    <definedName name="_Order1" hidden="1">0</definedName>
    <definedName name="_Order1" localSheetId="0" hidden="1">255</definedName>
    <definedName name="_P">#REF!</definedName>
    <definedName name="_P" localSheetId="0">#REF!</definedName>
    <definedName name="C列">#REF!</definedName>
    <definedName name="C列" localSheetId="0">#REF!</definedName>
    <definedName name="_P1">#REF!</definedName>
    <definedName name="_P1" localSheetId="0">#REF!</definedName>
    <definedName name="F">#REF!</definedName>
    <definedName name="F" localSheetId="0">#REF!</definedName>
    <definedName name="\B">#REF!</definedName>
    <definedName name="\b" localSheetId="0">#N/A</definedName>
    <definedName name="_P10">#REF!</definedName>
    <definedName name="_P10" localSheetId="0">#REF!</definedName>
    <definedName name="_Sort" hidden="1">#REF!</definedName>
    <definedName name="_Sort" localSheetId="0" hidden="1">#REF!</definedName>
    <definedName name="_T">#REF!</definedName>
    <definedName name="_T" localSheetId="0">#REF!</definedName>
    <definedName name="ACC能力">#REF!</definedName>
    <definedName name="ACC能力" localSheetId="0">[5]Sheet4!$A$11:$B$18</definedName>
    <definedName name="_Table1_Out" hidden="1">#REF!</definedName>
    <definedName name="_Table1_Out" localSheetId="0" hidden="1">#REF!</definedName>
    <definedName name="_Table1_In1" hidden="1">#REF!</definedName>
    <definedName name="_Table1_In1" localSheetId="0" hidden="1">#REF!</definedName>
    <definedName name="\C">#REF!</definedName>
    <definedName name="\c" localSheetId="0">#N/A</definedName>
    <definedName name="FCU仕様">#REF!</definedName>
    <definedName name="FCU仕様" localSheetId="0">[5]Sheet4!$B$2:$D$6</definedName>
    <definedName name="\D">#REF!</definedName>
    <definedName name="\D" localSheetId="0">#REF!</definedName>
    <definedName name="ACC仕様">#REF!</definedName>
    <definedName name="ACC仕様" localSheetId="0">[5]Sheet4!$B$11:$D$17</definedName>
    <definedName name="a">#REF!</definedName>
    <definedName name="a" localSheetId="0">#REF!</definedName>
    <definedName name="\E">#REF!</definedName>
    <definedName name="\e" localSheetId="0">#N/A</definedName>
    <definedName name="区分P6">#REF!</definedName>
    <definedName name="区分P6" localSheetId="0">#REF!</definedName>
    <definedName name="\I">#REF!</definedName>
    <definedName name="\i" localSheetId="0">#N/A</definedName>
    <definedName name="\K">#REF!</definedName>
    <definedName name="\K" localSheetId="0">#REF!</definedName>
    <definedName name="\R">#REF!</definedName>
    <definedName name="\R" localSheetId="0">#REF!</definedName>
    <definedName name="\W">#REF!</definedName>
    <definedName name="\W" localSheetId="0">#REF!</definedName>
    <definedName name="Ｓ">#REF!</definedName>
    <definedName name="S" localSheetId="0">#REF!</definedName>
    <definedName name="ACP能力">#REF!</definedName>
    <definedName name="ACP能力" localSheetId="0">[5]Sheet4!$A$22:$B$35</definedName>
    <definedName name="A列">#REF!</definedName>
    <definedName name="A列" localSheetId="0">#REF!</definedName>
    <definedName name="ＮＤＢ">#REF!</definedName>
    <definedName name="ＮＤＢ" localSheetId="0">#REF!</definedName>
    <definedName name="FULL" hidden="1">#REF!</definedName>
    <definedName name="FULL" localSheetId="0" hidden="1">#REF!</definedName>
    <definedName name="一階単価">#REF!</definedName>
    <definedName name="一階単価" localSheetId="0">#REF!</definedName>
    <definedName name="list">#REF!</definedName>
    <definedName name="list" localSheetId="0">#REF!</definedName>
    <definedName name="ＰＨＳ">#REF!</definedName>
    <definedName name="ＰＨＳ" localSheetId="0">#REF!</definedName>
    <definedName name="_xlnm.Print_Area" localSheetId="0">鏡!$A$1:$K$26</definedName>
    <definedName name="内訳2">#REF!</definedName>
    <definedName name="内訳2" localSheetId="0">#REF!</definedName>
    <definedName name="PRINTSUB_3">#REF!</definedName>
    <definedName name="PRINTSUB_3" localSheetId="0">#REF!</definedName>
    <definedName name="名１００１">#REF!</definedName>
    <definedName name="名１００１" localSheetId="0">#REF!</definedName>
    <definedName name="ＲＢ">#REF!</definedName>
    <definedName name="ＲＢ" localSheetId="0">#REF!</definedName>
    <definedName name="ＲＸ">#REF!</definedName>
    <definedName name="ＲＸ" localSheetId="0">#REF!</definedName>
    <definedName name="sibuya" hidden="1">{#N/A,#N/A,FALSE,"Sheet16";#N/A,#N/A,FALSE,"Sheet16"}</definedName>
    <definedName name="sibuya" localSheetId="0" hidden="1">{#N/A,#N/A,FALSE,"Sheet16";#N/A,#N/A,FALSE,"Sheet16"}</definedName>
    <definedName name="syumoku" hidden="1">{#N/A,#N/A,FALSE,"Sheet16";#N/A,#N/A,FALSE,"Sheet16"}</definedName>
    <definedName name="syumoku" localSheetId="0" hidden="1">{#N/A,#N/A,FALSE,"Sheet16";#N/A,#N/A,FALSE,"Sheet16"}</definedName>
    <definedName name="TACHIAGARI">#REF!</definedName>
    <definedName name="TACHIAGARI" localSheetId="0">#REF!</definedName>
    <definedName name="本体">#REF!</definedName>
    <definedName name="本体" localSheetId="0">#REF!</definedName>
    <definedName name="ＶＤ">#REF!</definedName>
    <definedName name="ＶＤ" localSheetId="0">#REF!</definedName>
    <definedName name="ＶＦＲ">#REF!</definedName>
    <definedName name="ＶＦＲ" localSheetId="0">#REF!</definedName>
    <definedName name="板金工">#REF!</definedName>
    <definedName name="板金工" localSheetId="0">#REF!</definedName>
    <definedName name="wrn.１７." hidden="1">{#N/A,#N/A,FALSE,"Sheet16";#N/A,#N/A,FALSE,"Sheet16"}</definedName>
    <definedName name="wrn.１７." localSheetId="0" hidden="1">{#N/A,#N/A,FALSE,"Sheet16";#N/A,#N/A,FALSE,"Sheet16"}</definedName>
    <definedName name="Z_1017F3C0_A0E0_11D3_B386_000039AC8715_.wvu.PrintArea" hidden="1">#REF!</definedName>
    <definedName name="Z_1017F3C0_A0E0_11D3_B386_000039AC8715_.wvu.PrintArea" localSheetId="0" hidden="1">#REF!</definedName>
    <definedName name="Z_78198781_9C1D_11D3_B227_00507000D327_.wvu.PrintArea" hidden="1">#REF!</definedName>
    <definedName name="Z_78198781_9C1D_11D3_B227_00507000D327_.wvu.PrintArea" localSheetId="0" hidden="1">#REF!</definedName>
    <definedName name="Z_CA13CC60_A0BB_11D3_B227_00507000D327_.wvu.PrintArea" hidden="1">#REF!</definedName>
    <definedName name="Z_CA13CC60_A0BB_11D3_B227_00507000D327_.wvu.PrintArea" localSheetId="0" hidden="1">#REF!</definedName>
    <definedName name="あい" hidden="1">#REF!</definedName>
    <definedName name="あい" localSheetId="0" hidden="1">#REF!</definedName>
    <definedName name="オイル計">#REF!</definedName>
    <definedName name="オイル計" localSheetId="0">#REF!</definedName>
    <definedName name="ケーブルラック計">#REF!</definedName>
    <definedName name="ケーブルラック計" localSheetId="0">#REF!</definedName>
    <definedName name="コンクリート工">#REF!</definedName>
    <definedName name="コンクリート工" localSheetId="0">#REF!</definedName>
    <definedName name="コンセント設備工事">#REF!</definedName>
    <definedName name="コンセント設備工事" localSheetId="0">#REF!</definedName>
    <definedName name="コン計">#REF!</definedName>
    <definedName name="コン計" localSheetId="0">#REF!</definedName>
    <definedName name="サッシュ工">#REF!</definedName>
    <definedName name="サッシュ工" localSheetId="0">#REF!</definedName>
    <definedName name="ｿｳｺﾞｳｶｾﾂ">#REF!</definedName>
    <definedName name="ｿｳｺﾞｳｶｾﾂ" localSheetId="0">#REF!</definedName>
    <definedName name="ﾀｲﾄﾙ行">#REF!</definedName>
    <definedName name="ﾀｲﾄﾙ行" localSheetId="0">[6]内部雑拾い!$A$1:$L$6</definedName>
    <definedName name="タイル１">#REF!</definedName>
    <definedName name="タイル１" localSheetId="0">#REF!</definedName>
    <definedName name="ﾃﾚﾋﾞ共聴設備計">#REF!</definedName>
    <definedName name="ﾃﾚﾋﾞ共聴設備計" localSheetId="0">#REF!</definedName>
    <definedName name="一般">#REF!</definedName>
    <definedName name="一般" localSheetId="0">#REF!</definedName>
    <definedName name="延面積">#REF!</definedName>
    <definedName name="延面積" localSheetId="0">#REF!</definedName>
    <definedName name="屋根及び樋１">#REF!</definedName>
    <definedName name="屋根及び樋１" localSheetId="0">#REF!</definedName>
    <definedName name="解錠設備">#REF!</definedName>
    <definedName name="解錠設備" localSheetId="0">#REF!</definedName>
    <definedName name="改修仮設費率表">#REF!</definedName>
    <definedName name="改修仮設費率表" localSheetId="0">#REF!</definedName>
    <definedName name="換気24h">#REF!</definedName>
    <definedName name="換気24h" localSheetId="0">[10]概略負荷計算!$AA$7</definedName>
    <definedName name="監視カメラ設備">#REF!</definedName>
    <definedName name="監視カメラ設備" localSheetId="0">#REF!</definedName>
    <definedName name="基準価格">#REF!</definedName>
    <definedName name="基準価格" localSheetId="0">#REF!</definedName>
    <definedName name="基礎研究棟">#REF!</definedName>
    <definedName name="基礎研究棟" localSheetId="0">#REF!</definedName>
    <definedName name="基本総合仮設費率表">#REF!</definedName>
    <definedName name="基本総合仮設費率表" localSheetId="0">#REF!</definedName>
    <definedName name="照明設備計">#REF!</definedName>
    <definedName name="照明設備計" localSheetId="0">#REF!</definedName>
    <definedName name="区分">#REF!</definedName>
    <definedName name="区分" localSheetId="0">#REF!</definedName>
    <definedName name="型枠計">#REF!</definedName>
    <definedName name="型枠計" localSheetId="0">#REF!</definedName>
    <definedName name="契約保証費">#REF!</definedName>
    <definedName name="契約保証費" localSheetId="0">'[9]共通費計算（建築新営）外構植栽Ｂ'!$T$29</definedName>
    <definedName name="経費計算">#REF!</definedName>
    <definedName name="経費計算" localSheetId="0">#REF!</definedName>
    <definedName name="工事費１">#REF!</definedName>
    <definedName name="工事費１" localSheetId="0">#REF!</definedName>
    <definedName name="工事費計">#REF!</definedName>
    <definedName name="工事費計" localSheetId="0">#REF!</definedName>
    <definedName name="根拠略号">#REF!</definedName>
    <definedName name="根拠略号" localSheetId="0">#REF!</definedName>
    <definedName name="雑工事計">#REF!</definedName>
    <definedName name="雑工事計" localSheetId="0">#REF!</definedName>
    <definedName name="資材比較">#REF!</definedName>
    <definedName name="資材比較" localSheetId="0">#REF!</definedName>
    <definedName name="主要機器１">#REF!</definedName>
    <definedName name="主要機器１" localSheetId="0">#REF!</definedName>
    <definedName name="種別">#REF!</definedName>
    <definedName name="種別" localSheetId="0">#REF!</definedName>
    <definedName name="集計">#REF!</definedName>
    <definedName name="集計" localSheetId="0">#REF!</definedName>
    <definedName name="新諸経費">#REF!</definedName>
    <definedName name="新諸経費" localSheetId="0">#REF!</definedName>
    <definedName name="撤去１Ｂ">#REF!</definedName>
    <definedName name="撤去１Ｂ" localSheetId="0">#REF!</definedName>
    <definedName name="撤去１Ｂ１">#REF!</definedName>
    <definedName name="撤去１Ｂ１" localSheetId="0">#REF!</definedName>
    <definedName name="撤去１Ｂ２">#REF!</definedName>
    <definedName name="撤去１Ｂ２" localSheetId="0">#REF!</definedName>
    <definedName name="鉄筋１">#REF!</definedName>
    <definedName name="鉄筋１" localSheetId="0">#REF!</definedName>
    <definedName name="内訳1">#REF!</definedName>
    <definedName name="内訳1" localSheetId="0">#REF!</definedName>
    <definedName name="盤名ﾘｽﾄ">#REF!</definedName>
    <definedName name="盤名ﾘｽﾄ" localSheetId="0">#REF!</definedName>
    <definedName name="文字ピッチ">#REF!</definedName>
    <definedName name="文字ピッチ" localSheetId="0">#REF!</definedName>
    <definedName name="保温工">#REF!</definedName>
    <definedName name="保温工" localSheetId="0">#REF!</definedName>
    <definedName name="防災電気設備計">#REF!</definedName>
    <definedName name="防災電気設備計" localSheetId="0">#REF!</definedName>
    <definedName name="融雪用電源設備工事">#REF!</definedName>
    <definedName name="融雪用電源設備工事" localSheetId="0">#REF!</definedName>
    <definedName name="労務単価">#REF!</definedName>
    <definedName name="労務単価" localSheetId="0">#REF!</definedName>
    <definedName name="労務費小額">#REF!</definedName>
    <definedName name="労務費小額" localSheetId="0">#REF!</definedName>
    <definedName name="__P13">#REF!</definedName>
    <definedName name="__P13" localSheetId="3">#REF!</definedName>
    <definedName name="仕４１１１">#REF!</definedName>
    <definedName name="仕４１１１" localSheetId="3">#REF!</definedName>
    <definedName name="_____L1" localSheetId="3">#REF!</definedName>
    <definedName name="_35P7_">#REF!</definedName>
    <definedName name="_35P7_" localSheetId="3">#REF!</definedName>
    <definedName name="__P10">#REF!</definedName>
    <definedName name="__P10" localSheetId="3">#REF!</definedName>
    <definedName name="仕９０７">#REF!</definedName>
    <definedName name="仕９０７" localSheetId="3">#REF!</definedName>
    <definedName name="仕３１４">#REF!</definedName>
    <definedName name="仕３１４" localSheetId="3">#REF!</definedName>
    <definedName name="____P9">#REF!</definedName>
    <definedName name="____P9" localSheetId="3">#REF!</definedName>
    <definedName name="_22L5_" localSheetId="3">#REF!</definedName>
    <definedName name="_31P3_" localSheetId="3">#REF!</definedName>
    <definedName name="____L5">#REF!</definedName>
    <definedName name="____L5" localSheetId="3">#REF!</definedName>
    <definedName name="_____L2" localSheetId="3">#REF!</definedName>
    <definedName name="__P11">#REF!</definedName>
    <definedName name="__P11" localSheetId="3">#REF!</definedName>
    <definedName name="仕９０６">#REF!</definedName>
    <definedName name="仕９０６" localSheetId="3">#REF!</definedName>
    <definedName name="仕３１５">#REF!</definedName>
    <definedName name="仕３１５" localSheetId="3">#REF!</definedName>
    <definedName name="____P8">#REF!</definedName>
    <definedName name="____P8" localSheetId="3">#REF!</definedName>
    <definedName name="____L4">#REF!</definedName>
    <definedName name="____L4" localSheetId="3">#REF!</definedName>
    <definedName name="_____L3" localSheetId="3">#REF!</definedName>
    <definedName name="文部省">#REF!</definedName>
    <definedName name="文部省" localSheetId="3">#REF!</definedName>
    <definedName name="_____P11">#REF!</definedName>
    <definedName name="_____P11" localSheetId="3">#REF!</definedName>
    <definedName name="ごうけい">#REF!</definedName>
    <definedName name="ごうけい" localSheetId="3">#REF!</definedName>
    <definedName name="ｼｰﾄ名">#REF!</definedName>
    <definedName name="ｼｰﾄ名" localSheetId="3">#REF!</definedName>
    <definedName name="制御盤修正表">#REF!</definedName>
    <definedName name="制御盤修正表" localSheetId="3">#REF!</definedName>
    <definedName name="諸経費1">#REF!</definedName>
    <definedName name="諸経費1" localSheetId="3">#REF!</definedName>
    <definedName name="仕８０９１">#REF!</definedName>
    <definedName name="仕８０９１" localSheetId="3">#REF!</definedName>
    <definedName name="____L3">#REF!</definedName>
    <definedName name="____L3" localSheetId="3">#REF!</definedName>
    <definedName name="_____L4">#REF!</definedName>
    <definedName name="_____L4" localSheetId="3">#REF!</definedName>
    <definedName name="公表価格">#REF!</definedName>
    <definedName name="公表価格" localSheetId="3">#REF!</definedName>
    <definedName name="_____P10">#REF!</definedName>
    <definedName name="_____P10" localSheetId="3">#REF!</definedName>
    <definedName name="ACP能力" localSheetId="3">#REF!</definedName>
    <definedName name="仕４０４１">#REF!</definedName>
    <definedName name="仕４０４１" localSheetId="3">#REF!</definedName>
    <definedName name="___P9">#REF!</definedName>
    <definedName name="___P9" localSheetId="3">#REF!</definedName>
    <definedName name="仕８０８１">#REF!</definedName>
    <definedName name="仕８０８１" localSheetId="3">#REF!</definedName>
    <definedName name="サッシュ工" localSheetId="3">#REF!</definedName>
    <definedName name="___P10">#REF!</definedName>
    <definedName name="___P10" localSheetId="3">#REF!</definedName>
    <definedName name="計算書表題">#REF!</definedName>
    <definedName name="計算書表題" localSheetId="3">#REF!</definedName>
    <definedName name="_____P1">#REF!</definedName>
    <definedName name="_____P1" localSheetId="3">#REF!</definedName>
    <definedName name="_14P3_">#REF!</definedName>
    <definedName name="_14P3_" localSheetId="3">#REF!</definedName>
    <definedName name="仕１１０１">#REF!</definedName>
    <definedName name="仕１１０１" localSheetId="3">#REF!</definedName>
    <definedName name="____L2">#REF!</definedName>
    <definedName name="____L2" localSheetId="3">#REF!</definedName>
    <definedName name="_____L5">#REF!</definedName>
    <definedName name="_____L5" localSheetId="3">#REF!</definedName>
    <definedName name="屋外照明">#REF!</definedName>
    <definedName name="屋外照明" localSheetId="3">#REF!</definedName>
    <definedName name="\0">#REF!</definedName>
    <definedName name="\0" localSheetId="3">#REF!</definedName>
    <definedName name="_____P12">#REF!</definedName>
    <definedName name="_____P12" localSheetId="3">#REF!</definedName>
    <definedName name="_____P13">#REF!</definedName>
    <definedName name="_____P13" localSheetId="3">#REF!</definedName>
    <definedName name="仕１１３１">#REF!</definedName>
    <definedName name="仕１１３１" localSheetId="3">#REF!</definedName>
    <definedName name="___P13">#REF!</definedName>
    <definedName name="___P13" localSheetId="3">#REF!</definedName>
    <definedName name="_____P2">#REF!</definedName>
    <definedName name="_____P2" localSheetId="3">#REF!</definedName>
    <definedName name="___P12">#REF!</definedName>
    <definedName name="___P12" localSheetId="3">#REF!</definedName>
    <definedName name="仕７０５１">#REF!</definedName>
    <definedName name="仕７０５１" localSheetId="3">#REF!</definedName>
    <definedName name="_____P3">#REF!</definedName>
    <definedName name="_____P3" localSheetId="3">#REF!</definedName>
    <definedName name="_02_総括表">#REF!</definedName>
    <definedName name="_02_総括表" localSheetId="3">#REF!</definedName>
    <definedName name="内外装工">#REF!</definedName>
    <definedName name="内外装工" localSheetId="3">#REF!</definedName>
    <definedName name="____P12">#REF!</definedName>
    <definedName name="____P12" localSheetId="3">#REF!</definedName>
    <definedName name="_____P4">#REF!</definedName>
    <definedName name="_____P4" localSheetId="3">#REF!</definedName>
    <definedName name="____P13">#REF!</definedName>
    <definedName name="____P13" localSheetId="3">#REF!</definedName>
    <definedName name="_____P5">#REF!</definedName>
    <definedName name="_____P5" localSheetId="3">#REF!</definedName>
    <definedName name="左官工">#REF!</definedName>
    <definedName name="左官工" localSheetId="3">#REF!</definedName>
    <definedName name="最大行数">#REF!</definedName>
    <definedName name="最大行数" localSheetId="3">#REF!</definedName>
    <definedName name="新諸経費" localSheetId="3">#REF!</definedName>
    <definedName name="____P10">#REF!</definedName>
    <definedName name="____P10" localSheetId="3">#REF!</definedName>
    <definedName name="_____P6">#REF!</definedName>
    <definedName name="_____P6" localSheetId="3">#REF!</definedName>
    <definedName name="情報通信外線計">#REF!</definedName>
    <definedName name="情報通信外線計" localSheetId="3">#REF!</definedName>
    <definedName name="____P11">#REF!</definedName>
    <definedName name="____P11" localSheetId="3">#REF!</definedName>
    <definedName name="_____P7">#REF!</definedName>
    <definedName name="_____P7" localSheetId="3">#REF!</definedName>
    <definedName name="_____P8">#REF!</definedName>
    <definedName name="_____P8" localSheetId="3">#REF!</definedName>
    <definedName name="___P1">#REF!</definedName>
    <definedName name="___P1" localSheetId="3">#REF!</definedName>
    <definedName name="第二広瀬内訳E_刊行物比較_List">#REF!</definedName>
    <definedName name="第二広瀬内訳E_刊行物比較_List" localSheetId="3">#REF!</definedName>
    <definedName name="CB3P50A">#REF!</definedName>
    <definedName name="CB3P50A" localSheetId="3">#REF!</definedName>
    <definedName name="_____P9">#REF!</definedName>
    <definedName name="_____P9" localSheetId="3">#REF!</definedName>
    <definedName name="諸経費3">#REF!</definedName>
    <definedName name="諸経費3" localSheetId="3">#REF!</definedName>
    <definedName name="____L1">#REF!</definedName>
    <definedName name="____L1" localSheetId="3">#REF!</definedName>
    <definedName name="機器据付工事">#REF!</definedName>
    <definedName name="機器据付工事" localSheetId="3">#REF!</definedName>
    <definedName name="細目範囲Ｃ">#REF!</definedName>
    <definedName name="細目範囲Ｃ" localSheetId="3">#REF!</definedName>
    <definedName name="___L2">#REF!</definedName>
    <definedName name="___L2" localSheetId="3">#REF!</definedName>
    <definedName name="特定_後_">#REF!</definedName>
    <definedName name="特定_後_" localSheetId="3">#REF!</definedName>
    <definedName name="_xlnm.Print_Area" localSheetId="3">直工!$B$1:$J$218</definedName>
    <definedName name="複合単価計算">#REF!</definedName>
    <definedName name="複合単価計算" localSheetId="3">#REF!</definedName>
    <definedName name="____P1">#REF!</definedName>
    <definedName name="____P1" localSheetId="3">#REF!</definedName>
    <definedName name="内訳2" localSheetId="3">#REF!</definedName>
    <definedName name="___L1">#REF!</definedName>
    <definedName name="___L1" localSheetId="3">#REF!</definedName>
    <definedName name="細目1頁始め">#REF!</definedName>
    <definedName name="細目1頁始め" localSheetId="3">#REF!</definedName>
    <definedName name="____P2">#REF!</definedName>
    <definedName name="____P2" localSheetId="3">#REF!</definedName>
    <definedName name="内訳1" localSheetId="3">#REF!</definedName>
    <definedName name="____P3">#REF!</definedName>
    <definedName name="____P3" localSheetId="3">#REF!</definedName>
    <definedName name="仕４０６１">#REF!</definedName>
    <definedName name="仕４０６１" localSheetId="3">#REF!</definedName>
    <definedName name="____P4">#REF!</definedName>
    <definedName name="____P4" localSheetId="3">#REF!</definedName>
    <definedName name="ｷｮｳﾂｳﾋ">#REF!</definedName>
    <definedName name="ｷｮｳﾂｳﾋ" localSheetId="3">#REF!</definedName>
    <definedName name="開閉器修正表">#REF!</definedName>
    <definedName name="開閉器修正表" localSheetId="3">#REF!</definedName>
    <definedName name="____P5">#REF!</definedName>
    <definedName name="____P5" localSheetId="3">#REF!</definedName>
    <definedName name="細目範囲Ｄ">#REF!</definedName>
    <definedName name="細目範囲Ｄ" localSheetId="3">#REF!</definedName>
    <definedName name="___L5">#REF!</definedName>
    <definedName name="___L5" localSheetId="3">#REF!</definedName>
    <definedName name="仕９０８">#REF!</definedName>
    <definedName name="仕９０８" localSheetId="3">#REF!</definedName>
    <definedName name="____P6">#REF!</definedName>
    <definedName name="____P6" localSheetId="3">#REF!</definedName>
    <definedName name="___L4">#REF!</definedName>
    <definedName name="___L4" localSheetId="3">#REF!</definedName>
    <definedName name="CB3P400A">#REF!</definedName>
    <definedName name="CB3P400A" localSheetId="3">#REF!</definedName>
    <definedName name="ｼｮｹｲﾋ">#REF!</definedName>
    <definedName name="ｼｮｹｲﾋ" localSheetId="3">#REF!</definedName>
    <definedName name="仕９０９">#REF!</definedName>
    <definedName name="仕９０９" localSheetId="3">#REF!</definedName>
    <definedName name="____P7">#REF!</definedName>
    <definedName name="____P7" localSheetId="3">#REF!</definedName>
    <definedName name="細目範囲Ｂ">#REF!</definedName>
    <definedName name="細目範囲Ｂ" localSheetId="3">#REF!</definedName>
    <definedName name="___L3">#REF!</definedName>
    <definedName name="___L3" localSheetId="3">#REF!</definedName>
    <definedName name="減額直工">#REF!</definedName>
    <definedName name="減額直工" localSheetId="3">#REF!</definedName>
    <definedName name="根切り_H__1">#REF!</definedName>
    <definedName name="根切り_H__1" localSheetId="3">#REF!</definedName>
    <definedName name="xxx">#REF!</definedName>
    <definedName name="xxx" localSheetId="3">#REF!</definedName>
    <definedName name="___P8">#REF!</definedName>
    <definedName name="___P8" localSheetId="3">#REF!</definedName>
    <definedName name="___P11">#REF!</definedName>
    <definedName name="___P11" localSheetId="3">#REF!</definedName>
    <definedName name="改修_電気設備工事">#REF!</definedName>
    <definedName name="改修_電気設備工事" localSheetId="3">#REF!</definedName>
    <definedName name="___P2">#REF!</definedName>
    <definedName name="___P2" localSheetId="3">#REF!</definedName>
    <definedName name="印刷範囲_小計_">#REF!</definedName>
    <definedName name="印刷範囲_小計_" localSheetId="3">#REF!</definedName>
    <definedName name="金建計">#REF!</definedName>
    <definedName name="金建計" localSheetId="3">#REF!</definedName>
    <definedName name="仕６１５１">#REF!</definedName>
    <definedName name="仕６１５１" localSheetId="3">#REF!</definedName>
    <definedName name="___P3">#REF!</definedName>
    <definedName name="___P3" localSheetId="3">#REF!</definedName>
    <definedName name="共通仮設一般">#REF!</definedName>
    <definedName name="共通仮設一般" localSheetId="3">#REF!</definedName>
    <definedName name="___P4">#REF!</definedName>
    <definedName name="___P4" localSheetId="3">#REF!</definedName>
    <definedName name="オイル計" localSheetId="3">#REF!</definedName>
    <definedName name="___P5">#REF!</definedName>
    <definedName name="___P5" localSheetId="3">#REF!</definedName>
    <definedName name="外線工事費計">#REF!</definedName>
    <definedName name="外線工事費計" localSheetId="3">#REF!</definedName>
    <definedName name="外線工事計">#REF!</definedName>
    <definedName name="外線工事計" localSheetId="3">#REF!</definedName>
    <definedName name="__P1">#REF!</definedName>
    <definedName name="__P1" localSheetId="3">#REF!</definedName>
    <definedName name="___P6">#REF!</definedName>
    <definedName name="___P6" localSheetId="3">#REF!</definedName>
    <definedName name="建築ブロック・レンガ工">#REF!</definedName>
    <definedName name="建築ブロック・レンガ工" localSheetId="3">#REF!</definedName>
    <definedName name="___P7">#REF!</definedName>
    <definedName name="___P7" localSheetId="3">#REF!</definedName>
    <definedName name="名４０４１">#REF!</definedName>
    <definedName name="名４０４１" localSheetId="3">#REF!</definedName>
    <definedName name="構内通信線路設備工事">#REF!</definedName>
    <definedName name="構内通信線路設備工事" localSheetId="3">#REF!</definedName>
    <definedName name="種目印刷範囲">#REF!</definedName>
    <definedName name="種目印刷範囲" localSheetId="3">#REF!</definedName>
    <definedName name="参照20">#REF!</definedName>
    <definedName name="参照20" localSheetId="3">#REF!</definedName>
    <definedName name="__L1">#REF!</definedName>
    <definedName name="__L1" localSheetId="3">#REF!</definedName>
    <definedName name="公表印刷C1">#REF!</definedName>
    <definedName name="公表印刷C1" localSheetId="3">#REF!</definedName>
    <definedName name="本体計">#REF!</definedName>
    <definedName name="本体計" localSheetId="3">#REF!</definedName>
    <definedName name="規格1">#REF!</definedName>
    <definedName name="規格1" localSheetId="3">#REF!</definedName>
    <definedName name="参照23">#REF!</definedName>
    <definedName name="参照23" localSheetId="3">#REF!</definedName>
    <definedName name="__L2">#REF!</definedName>
    <definedName name="__L2" localSheetId="3">#REF!</definedName>
    <definedName name="公表印刷C2">#REF!</definedName>
    <definedName name="公表印刷C2" localSheetId="3">#REF!</definedName>
    <definedName name="規格2">#REF!</definedName>
    <definedName name="規格2" localSheetId="3">#REF!</definedName>
    <definedName name="参照22">#REF!</definedName>
    <definedName name="参照22" localSheetId="3">#REF!</definedName>
    <definedName name="__L3">#REF!</definedName>
    <definedName name="__L3" localSheetId="3">#REF!</definedName>
    <definedName name="公表印刷C3">#REF!</definedName>
    <definedName name="公表印刷C3" localSheetId="3">#REF!</definedName>
    <definedName name="規格3">#REF!</definedName>
    <definedName name="規格3" localSheetId="3">#REF!</definedName>
    <definedName name="比率表">#REF!</definedName>
    <definedName name="比率表" localSheetId="3">#REF!</definedName>
    <definedName name="参照25">#REF!</definedName>
    <definedName name="参照25" localSheetId="3">#REF!</definedName>
    <definedName name="__L4">#REF!</definedName>
    <definedName name="__L4" localSheetId="3">#REF!</definedName>
    <definedName name="規格4">#REF!</definedName>
    <definedName name="規格4" localSheetId="3">#REF!</definedName>
    <definedName name="複単有効桁処理">#REF!</definedName>
    <definedName name="複単有効桁処理" localSheetId="3">#REF!</definedName>
    <definedName name="参照24">#REF!</definedName>
    <definedName name="参照24" localSheetId="3">#REF!</definedName>
    <definedName name="__L5">#REF!</definedName>
    <definedName name="__L5" localSheetId="3">#REF!</definedName>
    <definedName name="規格5">#REF!</definedName>
    <definedName name="規格5" localSheetId="3">#REF!</definedName>
    <definedName name="__P12">#REF!</definedName>
    <definedName name="__P12" localSheetId="3">#REF!</definedName>
    <definedName name="__P2">#REF!</definedName>
    <definedName name="__P2" localSheetId="3">#REF!</definedName>
    <definedName name="名５０７１">#REF!</definedName>
    <definedName name="名５０７１" localSheetId="3">#REF!</definedName>
    <definedName name="CB1P30A">#REF!</definedName>
    <definedName name="CB1P30A" localSheetId="3">#REF!</definedName>
    <definedName name="__P3">#REF!</definedName>
    <definedName name="__P3" localSheetId="3">#REF!</definedName>
    <definedName name="名８０３１">#REF!</definedName>
    <definedName name="名８０３１" localSheetId="3">#REF!</definedName>
    <definedName name="ﾀｲﾄﾙ行" localSheetId="3">#REF!</definedName>
    <definedName name="配管工">#REF!</definedName>
    <definedName name="配管工" localSheetId="3">#REF!</definedName>
    <definedName name="__P4">#REF!</definedName>
    <definedName name="__P4" localSheetId="3">#REF!</definedName>
    <definedName name="__P5">#REF!</definedName>
    <definedName name="__P5" localSheetId="3">#REF!</definedName>
    <definedName name="__P6">#REF!</definedName>
    <definedName name="__P6" localSheetId="3">#REF!</definedName>
    <definedName name="kikaku">#REF!</definedName>
    <definedName name="kikaku" localSheetId="3">#REF!</definedName>
    <definedName name="__P7">#REF!</definedName>
    <definedName name="__P7" localSheetId="3">#REF!</definedName>
    <definedName name="__P8">#REF!</definedName>
    <definedName name="__P8" localSheetId="3">#REF!</definedName>
    <definedName name="印刷書式">#REF!</definedName>
    <definedName name="印刷書式" localSheetId="3">#REF!</definedName>
    <definedName name="数量・土工事">#REF!</definedName>
    <definedName name="数量・土工事" localSheetId="3">#REF!</definedName>
    <definedName name="仕４１２１">#REF!</definedName>
    <definedName name="仕４１２１" localSheetId="3">#REF!</definedName>
    <definedName name="__P9">#REF!</definedName>
    <definedName name="__P9" localSheetId="3">#REF!</definedName>
    <definedName name="あい" localSheetId="3" hidden="1">#REF!</definedName>
    <definedName name="避雷設備計">#REF!</definedName>
    <definedName name="避雷設備計" localSheetId="3">#REF!</definedName>
    <definedName name="仕９０９１">#REF!</definedName>
    <definedName name="仕９０９１" localSheetId="3">#REF!</definedName>
    <definedName name="_01">#REF!</definedName>
    <definedName name="_01" localSheetId="3">#REF!</definedName>
    <definedName name="_03_積算内訳">#REF!</definedName>
    <definedName name="_03_積算内訳" localSheetId="3">#REF!</definedName>
    <definedName name="_15機器据付">#REF!</definedName>
    <definedName name="_15機器据付" localSheetId="3">#REF!</definedName>
    <definedName name="_04_物品一覧">#REF!</definedName>
    <definedName name="_04_物品一覧" localSheetId="3">#REF!</definedName>
    <definedName name="list" localSheetId="3">#REF!</definedName>
    <definedName name="工事名0">#REF!</definedName>
    <definedName name="工事名0" localSheetId="3">#REF!</definedName>
    <definedName name="_05_積算額調書">#REF!</definedName>
    <definedName name="_05_積算額調書" localSheetId="3">#REF!</definedName>
    <definedName name="_10P13_">#REF!</definedName>
    <definedName name="_10P13_" localSheetId="3">#REF!</definedName>
    <definedName name="石工事H15計">#REF!</definedName>
    <definedName name="石工事H15計" localSheetId="3">#REF!</definedName>
    <definedName name="_10P6_">#REF!</definedName>
    <definedName name="_10P6_" localSheetId="3">#REF!</definedName>
    <definedName name="素材有効桁数">#REF!</definedName>
    <definedName name="素材有効桁数" localSheetId="3">#REF!</definedName>
    <definedName name="_11P7_">#REF!</definedName>
    <definedName name="_11P7_" localSheetId="3">#REF!</definedName>
    <definedName name="仕３０４１">#REF!</definedName>
    <definedName name="仕３０４１" localSheetId="3">#REF!</definedName>
    <definedName name="_12P2_">#REF!</definedName>
    <definedName name="_12P2_" localSheetId="3">#REF!</definedName>
    <definedName name="_12P8_">#REF!</definedName>
    <definedName name="_12P8_" localSheetId="3">#REF!</definedName>
    <definedName name="採用">#REF!</definedName>
    <definedName name="採用" localSheetId="3">#REF!</definedName>
    <definedName name="仕５０１">#REF!</definedName>
    <definedName name="仕５０１" localSheetId="3">#REF!</definedName>
    <definedName name="名１００３">#REF!</definedName>
    <definedName name="名１００３" localSheetId="3">#REF!</definedName>
    <definedName name="_P4">#REF!</definedName>
    <definedName name="_P4" localSheetId="3">#REF!</definedName>
    <definedName name="_13P9_">#REF!</definedName>
    <definedName name="_13P9_" localSheetId="3">#REF!</definedName>
    <definedName name="_14機器据付">#REF!</definedName>
    <definedName name="_14機器据付" localSheetId="3">#REF!</definedName>
    <definedName name="名４１０">#REF!</definedName>
    <definedName name="名４１０" localSheetId="3">#REF!</definedName>
    <definedName name="名５１１">#REF!</definedName>
    <definedName name="名５１１" localSheetId="3">#REF!</definedName>
    <definedName name="西面">#REF!</definedName>
    <definedName name="西面" localSheetId="3">#REF!</definedName>
    <definedName name="_16P4_">#REF!</definedName>
    <definedName name="_16P4_" localSheetId="3">#REF!</definedName>
    <definedName name="名３０１">#REF!</definedName>
    <definedName name="名３０１" localSheetId="3">#REF!</definedName>
    <definedName name="名９１２">#REF!</definedName>
    <definedName name="名９１２" localSheetId="3">#REF!</definedName>
    <definedName name="参照34">#REF!</definedName>
    <definedName name="参照34" localSheetId="3">#REF!</definedName>
    <definedName name="_23P1_">#REF!</definedName>
    <definedName name="_23P1_" localSheetId="3">#REF!</definedName>
    <definedName name="指定無し">#REF!</definedName>
    <definedName name="指定無し" localSheetId="3">#REF!</definedName>
    <definedName name="_17_0機器据付" localSheetId="3">#REF!</definedName>
    <definedName name="電気工事費計">#REF!</definedName>
    <definedName name="電気工事費計" localSheetId="3">#REF!</definedName>
    <definedName name="仕８１３１">#REF!</definedName>
    <definedName name="仕８１３１" localSheetId="3">#REF!</definedName>
    <definedName name="_S">#REF!</definedName>
    <definedName name="_S" localSheetId="3">#REF!</definedName>
    <definedName name="幹線計">#REF!</definedName>
    <definedName name="幹線計" localSheetId="3">#REF!</definedName>
    <definedName name="種目８">#REF!</definedName>
    <definedName name="種目８" localSheetId="3">#REF!</definedName>
    <definedName name="_18L1_" localSheetId="3">#REF!</definedName>
    <definedName name="範囲名">#REF!</definedName>
    <definedName name="範囲名" localSheetId="3">#REF!</definedName>
    <definedName name="仕上２Ｃ２">#REF!</definedName>
    <definedName name="仕上２Ｃ２" localSheetId="3">#REF!</definedName>
    <definedName name="名１０１５">#REF!</definedName>
    <definedName name="名１０１５" localSheetId="3">#REF!</definedName>
    <definedName name="H1305資材単価">#REF!</definedName>
    <definedName name="H1305資材単価" localSheetId="3">#REF!</definedName>
    <definedName name="直工">#REF!</definedName>
    <definedName name="直工" localSheetId="3">#REF!</definedName>
    <definedName name="_18P5_">#REF!</definedName>
    <definedName name="_18P5_" localSheetId="3">#REF!</definedName>
    <definedName name="壁W2">#REF!</definedName>
    <definedName name="壁W2" localSheetId="3">#REF!</definedName>
    <definedName name="仕上２Ｃ">#REF!</definedName>
    <definedName name="仕上２Ｃ" localSheetId="3">#REF!</definedName>
    <definedName name="_19L2_" localSheetId="3">#REF!</definedName>
    <definedName name="仕９０７１">#REF!</definedName>
    <definedName name="仕９０７１" localSheetId="3">#REF!</definedName>
    <definedName name="仕３１４１">#REF!</definedName>
    <definedName name="仕３１４１" localSheetId="3">#REF!</definedName>
    <definedName name="電気計">#REF!</definedName>
    <definedName name="電気計" localSheetId="3">#REF!</definedName>
    <definedName name="_1P1_">#REF!</definedName>
    <definedName name="_1P1_" localSheetId="3">#REF!</definedName>
    <definedName name="仕７０４１">#REF!</definedName>
    <definedName name="仕７０４１" localSheetId="3">#REF!</definedName>
    <definedName name="_20L3_" localSheetId="3">#REF!</definedName>
    <definedName name="仕８０３">#REF!</definedName>
    <definedName name="仕８０３" localSheetId="3">#REF!</definedName>
    <definedName name="参照12">#REF!</definedName>
    <definedName name="参照12" localSheetId="3">#REF!</definedName>
    <definedName name="_20P6_">#REF!</definedName>
    <definedName name="_20P6_" localSheetId="3">#REF!</definedName>
    <definedName name="_7P3_">#REF!</definedName>
    <definedName name="_7P3_" localSheetId="3">#REF!</definedName>
    <definedName name="屋根計">#REF!</definedName>
    <definedName name="屋根計" localSheetId="3">#REF!</definedName>
    <definedName name="仕１０１５１">#REF!</definedName>
    <definedName name="仕１０１５１" localSheetId="3">#REF!</definedName>
    <definedName name="仮設１Ａ">#REF!</definedName>
    <definedName name="仮設１Ａ" localSheetId="3">#REF!</definedName>
    <definedName name="木建計">#REF!</definedName>
    <definedName name="木建計" localSheetId="3">#REF!</definedName>
    <definedName name="_Ｄ８">#REF!</definedName>
    <definedName name="_Ｄ８" localSheetId="3">#REF!</definedName>
    <definedName name="_21L4_" localSheetId="3">#REF!</definedName>
    <definedName name="_22P7_">#REF!</definedName>
    <definedName name="_22P7_" localSheetId="3">#REF!</definedName>
    <definedName name="Ｂ．電気設備工事">#REF!</definedName>
    <definedName name="Ｂ．電気設備工事" localSheetId="3">#REF!</definedName>
    <definedName name="小運搬費手元">#REF!</definedName>
    <definedName name="小運搬費手元" localSheetId="3">#REF!</definedName>
    <definedName name="_P1" localSheetId="3">#REF!</definedName>
    <definedName name="仕５０４">#REF!</definedName>
    <definedName name="仕５０４" localSheetId="3">#REF!</definedName>
    <definedName name="名１００６">#REF!</definedName>
    <definedName name="名１００６" localSheetId="3">#REF!</definedName>
    <definedName name="_24P8_">#REF!</definedName>
    <definedName name="_24P8_" localSheetId="3">#REF!</definedName>
    <definedName name="断熱･ｼｰﾘﾝｸﾞ工事計">#REF!</definedName>
    <definedName name="断熱･ｼｰﾘﾝｸﾞ工事計" localSheetId="3">#REF!</definedName>
    <definedName name="直工Ｂ">#REF!</definedName>
    <definedName name="直工Ｂ" localSheetId="3">#REF!</definedName>
    <definedName name="仕上１Ｃ９２">#REF!</definedName>
    <definedName name="仕上１Ｃ９２" localSheetId="3">#REF!</definedName>
    <definedName name="_25P10_">#REF!</definedName>
    <definedName name="_25P10_" localSheetId="3">#REF!</definedName>
    <definedName name="_26P9_">#REF!</definedName>
    <definedName name="_26P9_" localSheetId="3">#REF!</definedName>
    <definedName name="型枠計" localSheetId="3">#REF!</definedName>
    <definedName name="一般管理費">#REF!</definedName>
    <definedName name="一般管理費" localSheetId="3">#REF!</definedName>
    <definedName name="仕９０２１">#REF!</definedName>
    <definedName name="仕９０２１" localSheetId="3">#REF!</definedName>
    <definedName name="仕３１１１">#REF!</definedName>
    <definedName name="仕３１１１" localSheetId="3">#REF!</definedName>
    <definedName name="_27P11_">#REF!</definedName>
    <definedName name="_27P11_" localSheetId="3">#REF!</definedName>
    <definedName name="補正率※２">#REF!</definedName>
    <definedName name="補正率※２" localSheetId="3">#REF!</definedName>
    <definedName name="コンクリート１">#REF!</definedName>
    <definedName name="コンクリート１" localSheetId="3">#REF!</definedName>
    <definedName name="現場経費率">#REF!</definedName>
    <definedName name="現場経費率" localSheetId="3">#REF!</definedName>
    <definedName name="_28P12_">#REF!</definedName>
    <definedName name="_28P12_" localSheetId="3">#REF!</definedName>
    <definedName name="_29P13_">#REF!</definedName>
    <definedName name="_29P13_" localSheetId="3">#REF!</definedName>
    <definedName name="_2P1_">#REF!</definedName>
    <definedName name="_2P1_" localSheetId="3">#REF!</definedName>
    <definedName name="_T" localSheetId="3">#REF!</definedName>
    <definedName name="_Ｄ１９">#REF!</definedName>
    <definedName name="_Ｄ１９" localSheetId="3">#REF!</definedName>
    <definedName name="_2P10_">#REF!</definedName>
    <definedName name="_2P10_" localSheetId="3">#REF!</definedName>
    <definedName name="名７１５１">#REF!</definedName>
    <definedName name="名７１５１" localSheetId="3">#REF!</definedName>
    <definedName name="仕６０８">#REF!</definedName>
    <definedName name="仕６０８" localSheetId="3">#REF!</definedName>
    <definedName name="_30P2_" localSheetId="3">#REF!</definedName>
    <definedName name="差">#REF!</definedName>
    <definedName name="差" localSheetId="3">#REF!</definedName>
    <definedName name="新消費税２">#REF!</definedName>
    <definedName name="新消費税２" localSheetId="3">#REF!</definedName>
    <definedName name="M15KW">#REF!</definedName>
    <definedName name="M15KW" localSheetId="3">#REF!</definedName>
    <definedName name="修正表">#REF!</definedName>
    <definedName name="修正表" localSheetId="3">#REF!</definedName>
    <definedName name="_32P4_" localSheetId="3">#REF!</definedName>
    <definedName name="仕６１５">#REF!</definedName>
    <definedName name="仕６１５" localSheetId="3">#REF!</definedName>
    <definedName name="_33P5_">#REF!</definedName>
    <definedName name="_33P5_" localSheetId="3">#REF!</definedName>
    <definedName name="一般管理費等">#REF!</definedName>
    <definedName name="一般管理費等" localSheetId="3">#REF!</definedName>
    <definedName name="細目・改修">#REF!</definedName>
    <definedName name="細目・改修" localSheetId="3">#REF!</definedName>
    <definedName name="共通費率表">#REF!</definedName>
    <definedName name="共通費率表" localSheetId="3">#REF!</definedName>
    <definedName name="_34P6_">#REF!</definedName>
    <definedName name="_34P6_" localSheetId="3">#REF!</definedName>
    <definedName name="仕７１５">#REF!</definedName>
    <definedName name="仕７１５" localSheetId="3">#REF!</definedName>
    <definedName name="_37P8_">#REF!</definedName>
    <definedName name="_37P8_" localSheetId="3">#REF!</definedName>
    <definedName name="_39P9_">#REF!</definedName>
    <definedName name="_39P9_" localSheetId="3">#REF!</definedName>
    <definedName name="_3P11_">#REF!</definedName>
    <definedName name="_3P11_" localSheetId="3">#REF!</definedName>
    <definedName name="経費計算END">#REF!</definedName>
    <definedName name="経費計算END" localSheetId="3">#REF!</definedName>
    <definedName name="諸経費2">#REF!</definedName>
    <definedName name="諸経費2" localSheetId="3">#REF!</definedName>
    <definedName name="_41機器据付" localSheetId="3">#REF!</definedName>
    <definedName name="参照28">#REF!</definedName>
    <definedName name="参照28" localSheetId="3">#REF!</definedName>
    <definedName name="_4P10_">#REF!</definedName>
    <definedName name="_4P10_" localSheetId="3">#REF!</definedName>
    <definedName name="規格9">#REF!</definedName>
    <definedName name="規格9" localSheetId="3">#REF!</definedName>
    <definedName name="_4P12_">#REF!</definedName>
    <definedName name="_4P12_" localSheetId="3">#REF!</definedName>
    <definedName name="_5P13_">#REF!</definedName>
    <definedName name="_5P13_" localSheetId="3">#REF!</definedName>
    <definedName name="仕８１０">#REF!</definedName>
    <definedName name="仕８１０" localSheetId="3">#REF!</definedName>
    <definedName name="M5_5KW">#REF!</definedName>
    <definedName name="M5_5KW" localSheetId="3">#REF!</definedName>
    <definedName name="_6P11_">#REF!</definedName>
    <definedName name="_6P11_" localSheetId="3">#REF!</definedName>
    <definedName name="名７０８">#REF!</definedName>
    <definedName name="名７０８" localSheetId="3">#REF!</definedName>
    <definedName name="参照30">#REF!</definedName>
    <definedName name="参照30" localSheetId="3">#REF!</definedName>
    <definedName name="複単有効桁数">#REF!</definedName>
    <definedName name="複単有効桁数" localSheetId="3">#REF!</definedName>
    <definedName name="名１０５１">#REF!</definedName>
    <definedName name="名１０５１" localSheetId="3">#REF!</definedName>
    <definedName name="_6P2_">#REF!</definedName>
    <definedName name="_6P2_" localSheetId="3">#REF!</definedName>
    <definedName name="_8P12_">#REF!</definedName>
    <definedName name="_8P12_" localSheetId="3">#REF!</definedName>
    <definedName name="_8P4_">#REF!</definedName>
    <definedName name="_8P4_" localSheetId="3">#REF!</definedName>
    <definedName name="仕１０３１">#REF!</definedName>
    <definedName name="仕１０３１" localSheetId="3">#REF!</definedName>
    <definedName name="_9P5_">#REF!</definedName>
    <definedName name="_9P5_" localSheetId="3">#REF!</definedName>
    <definedName name="_A" localSheetId="3">#REF!</definedName>
    <definedName name="歩掛">#REF!</definedName>
    <definedName name="歩掛" localSheetId="3">#REF!</definedName>
    <definedName name="参照8">#REF!</definedName>
    <definedName name="参照8" localSheetId="3">#REF!</definedName>
    <definedName name="現場経費一般">#REF!</definedName>
    <definedName name="現場経費一般" localSheetId="3">#REF!</definedName>
    <definedName name="_a1" localSheetId="3">#REF!</definedName>
    <definedName name="共通費">#REF!</definedName>
    <definedName name="共通費" localSheetId="3">#REF!</definedName>
    <definedName name="数量改修複写元">#REF!</definedName>
    <definedName name="数量改修複写元" localSheetId="3">#REF!</definedName>
    <definedName name="仕８０２１">#REF!</definedName>
    <definedName name="仕８０２１" localSheetId="3">#REF!</definedName>
    <definedName name="_a2">#REF!</definedName>
    <definedName name="_a2" localSheetId="3">#REF!</definedName>
    <definedName name="ＥＱ" localSheetId="3">#REF!</definedName>
    <definedName name="撤去３３Ｂ">#REF!</definedName>
    <definedName name="撤去３３Ｂ" localSheetId="3">#REF!</definedName>
    <definedName name="_B">#REF!</definedName>
    <definedName name="_B" localSheetId="3">#REF!</definedName>
    <definedName name="_C" localSheetId="3">#REF!</definedName>
    <definedName name="種目７">#REF!</definedName>
    <definedName name="種目７" localSheetId="3">#REF!</definedName>
    <definedName name="_Ｄ１１" localSheetId="3">#REF!</definedName>
    <definedName name="種目４">#REF!</definedName>
    <definedName name="種目４" localSheetId="3">#REF!</definedName>
    <definedName name="_Ｄ１２">#REF!</definedName>
    <definedName name="_Ｄ１２" localSheetId="3">#REF!</definedName>
    <definedName name="担当者">#REF!</definedName>
    <definedName name="担当者" localSheetId="3">#REF!</definedName>
    <definedName name="種目５">#REF!</definedName>
    <definedName name="種目５" localSheetId="3">#REF!</definedName>
    <definedName name="_Ｄ１３">#REF!</definedName>
    <definedName name="_Ｄ１３" localSheetId="3">#REF!</definedName>
    <definedName name="名４１４１">#REF!</definedName>
    <definedName name="名４１４１" localSheetId="3">#REF!</definedName>
    <definedName name="名５１５１">#REF!</definedName>
    <definedName name="名５１５１" localSheetId="3">#REF!</definedName>
    <definedName name="新総合仮１">#REF!</definedName>
    <definedName name="新総合仮１" localSheetId="3">#REF!</definedName>
    <definedName name="種目２">#REF!</definedName>
    <definedName name="種目２" localSheetId="3">#REF!</definedName>
    <definedName name="_Ｄ１４">#REF!</definedName>
    <definedName name="_Ｄ１４" localSheetId="3">#REF!</definedName>
    <definedName name="合計">#REF!</definedName>
    <definedName name="合計" localSheetId="3">#REF!</definedName>
    <definedName name="素材一位桁処理">#REF!</definedName>
    <definedName name="素材一位桁処理" localSheetId="3">#REF!</definedName>
    <definedName name="仕４１４">#REF!</definedName>
    <definedName name="仕４１４" localSheetId="3">#REF!</definedName>
    <definedName name="う">#REF!</definedName>
    <definedName name="う" localSheetId="3">#REF!</definedName>
    <definedName name="種目３">#REF!</definedName>
    <definedName name="種目３" localSheetId="3">#REF!</definedName>
    <definedName name="_Ｄ１５">#REF!</definedName>
    <definedName name="_Ｄ１５" localSheetId="3">#REF!</definedName>
    <definedName name="_Ｄ１６">#REF!</definedName>
    <definedName name="_Ｄ１６" localSheetId="3">#REF!</definedName>
    <definedName name="搬入割増率重量品">#REF!</definedName>
    <definedName name="搬入割増率重量品" localSheetId="3">#REF!</definedName>
    <definedName name="_Z">#REF!</definedName>
    <definedName name="_Z" localSheetId="3">#REF!</definedName>
    <definedName name="ダクト工">#REF!</definedName>
    <definedName name="ダクト工" localSheetId="3">#REF!</definedName>
    <definedName name="防水１">#REF!</definedName>
    <definedName name="防水１" localSheetId="3">#REF!</definedName>
    <definedName name="種目１">#REF!</definedName>
    <definedName name="種目１" localSheetId="3">#REF!</definedName>
    <definedName name="_Ｄ１７">#REF!</definedName>
    <definedName name="_Ｄ１７" localSheetId="3">#REF!</definedName>
    <definedName name="_U">#REF!</definedName>
    <definedName name="_U" localSheetId="3">#REF!</definedName>
    <definedName name="_Ｄ１８">#REF!</definedName>
    <definedName name="_Ｄ１８" localSheetId="3">#REF!</definedName>
    <definedName name="_Ｄ２０">#REF!</definedName>
    <definedName name="_Ｄ２０" localSheetId="3">#REF!</definedName>
    <definedName name="名３０２１">#REF!</definedName>
    <definedName name="名３０２１" localSheetId="3">#REF!</definedName>
    <definedName name="名９１１１">#REF!</definedName>
    <definedName name="名９１１１" localSheetId="3">#REF!</definedName>
    <definedName name="各種手元">#REF!</definedName>
    <definedName name="各種手元" localSheetId="3">#REF!</definedName>
    <definedName name="仕７０１１">#REF!</definedName>
    <definedName name="仕７０１１" localSheetId="3">#REF!</definedName>
    <definedName name="_Ｄ３">#REF!</definedName>
    <definedName name="_Ｄ３" localSheetId="3">#REF!</definedName>
    <definedName name="単位１０">#REF!</definedName>
    <definedName name="単位１０" localSheetId="3">#REF!</definedName>
    <definedName name="終了列数">#REF!</definedName>
    <definedName name="終了列数" localSheetId="3">#REF!</definedName>
    <definedName name="仕８０１１">#REF!</definedName>
    <definedName name="仕８０１１" localSheetId="3">#REF!</definedName>
    <definedName name="_Ｄ４">#REF!</definedName>
    <definedName name="_Ｄ４" localSheetId="3">#REF!</definedName>
    <definedName name="ｼﾞｮｳﾎｳｼｮﾘｾﾝﾀｰﾄｳｹｲ">#REF!</definedName>
    <definedName name="ｼﾞｮｳﾎｳｼｮﾘｾﾝﾀｰﾄｳｹｲ" localSheetId="3">#REF!</definedName>
    <definedName name="改修_機械設備工事">#REF!</definedName>
    <definedName name="改修_機械設備工事" localSheetId="3">#REF!</definedName>
    <definedName name="仕８１１１">#REF!</definedName>
    <definedName name="仕８１１１" localSheetId="3">#REF!</definedName>
    <definedName name="_Ｄ５">#REF!</definedName>
    <definedName name="_Ｄ５" localSheetId="3">#REF!</definedName>
    <definedName name="_Ｄ６">#REF!</definedName>
    <definedName name="_Ｄ６" localSheetId="3">#REF!</definedName>
    <definedName name="単位１５">#REF!</definedName>
    <definedName name="単位１５" localSheetId="3">#REF!</definedName>
    <definedName name="直接工事費入力">#REF!</definedName>
    <definedName name="直接工事費入力" localSheetId="3">#REF!</definedName>
    <definedName name="_Ｄ７">#REF!</definedName>
    <definedName name="_Ｄ７" localSheetId="3">#REF!</definedName>
    <definedName name="単位１４">#REF!</definedName>
    <definedName name="単位１４" localSheetId="3">#REF!</definedName>
    <definedName name="名８０４１">#REF!</definedName>
    <definedName name="名８０４１" localSheetId="3">#REF!</definedName>
    <definedName name="_Ｄ９">#REF!</definedName>
    <definedName name="_Ｄ９" localSheetId="3">#REF!</definedName>
    <definedName name="雑１">#REF!</definedName>
    <definedName name="雑１" localSheetId="3">#REF!</definedName>
    <definedName name="工事名">#REF!</definedName>
    <definedName name="工事名" localSheetId="3">#REF!</definedName>
    <definedName name="_E">#REF!</definedName>
    <definedName name="_E" localSheetId="3">#REF!</definedName>
    <definedName name="仕８０７">#REF!</definedName>
    <definedName name="仕８０７" localSheetId="3">#REF!</definedName>
    <definedName name="参照16">#REF!</definedName>
    <definedName name="参照16" localSheetId="3">#REF!</definedName>
    <definedName name="記入表">#REF!</definedName>
    <definedName name="記入表" localSheetId="3">#REF!</definedName>
    <definedName name="消去1">#REF!</definedName>
    <definedName name="消去1" localSheetId="3">#REF!</definedName>
    <definedName name="仕６０９">#REF!</definedName>
    <definedName name="仕６０９" localSheetId="3">#REF!</definedName>
    <definedName name="_Fill" localSheetId="3" hidden="1">#REF!</definedName>
    <definedName name="埋戻し">#REF!</definedName>
    <definedName name="埋戻し" localSheetId="3">#REF!</definedName>
    <definedName name="_I" localSheetId="3">#REF!</definedName>
    <definedName name="名５０３１">#REF!</definedName>
    <definedName name="名５０３１" localSheetId="3">#REF!</definedName>
    <definedName name="容積品">#REF!</definedName>
    <definedName name="容積品" localSheetId="3">#REF!</definedName>
    <definedName name="_Key1" localSheetId="3" hidden="1">#REF!</definedName>
    <definedName name="名１００８１">#REF!</definedName>
    <definedName name="名１００８１" localSheetId="3">#REF!</definedName>
    <definedName name="項目">#REF!</definedName>
    <definedName name="項目" localSheetId="3">#REF!</definedName>
    <definedName name="仕９１５">#REF!</definedName>
    <definedName name="仕９１５" localSheetId="3">#REF!</definedName>
    <definedName name="J">#REF!</definedName>
    <definedName name="J" localSheetId="3">#REF!</definedName>
    <definedName name="_Key2" localSheetId="3" hidden="1">#REF!</definedName>
    <definedName name="仕７０２１">#REF!</definedName>
    <definedName name="仕７０２１" localSheetId="3">#REF!</definedName>
    <definedName name="_L">#REF!</definedName>
    <definedName name="_L" localSheetId="3">#REF!</definedName>
    <definedName name="総合計1">#REF!</definedName>
    <definedName name="総合計1" localSheetId="3">#REF!</definedName>
    <definedName name="仕４０９">#REF!</definedName>
    <definedName name="仕４０９" localSheetId="3">#REF!</definedName>
    <definedName name="_L1">#REF!</definedName>
    <definedName name="_L1" localSheetId="3">#REF!</definedName>
    <definedName name="タイル工">#REF!</definedName>
    <definedName name="タイル工" localSheetId="3">#REF!</definedName>
    <definedName name="_L2">#REF!</definedName>
    <definedName name="_L2" localSheetId="3">#REF!</definedName>
    <definedName name="仕７０９１">#REF!</definedName>
    <definedName name="仕７０９１" localSheetId="3">#REF!</definedName>
    <definedName name="_L3">#REF!</definedName>
    <definedName name="_L3" localSheetId="3">#REF!</definedName>
    <definedName name="ガス漏れ">#REF!</definedName>
    <definedName name="ガス漏れ" localSheetId="3">#REF!</definedName>
    <definedName name="区分" localSheetId="3">#REF!</definedName>
    <definedName name="仕上３１Ｃ９">#REF!</definedName>
    <definedName name="仕上３１Ｃ９" localSheetId="3">#REF!</definedName>
    <definedName name="_L4">#REF!</definedName>
    <definedName name="_L4" localSheetId="3">#REF!</definedName>
    <definedName name="幹線設備工事">#REF!</definedName>
    <definedName name="幹線設備工事" localSheetId="3">#REF!</definedName>
    <definedName name="仕上３１Ｃ８">#REF!</definedName>
    <definedName name="仕上３１Ｃ８" localSheetId="3">#REF!</definedName>
    <definedName name="_L5">#REF!</definedName>
    <definedName name="_L5" localSheetId="3">#REF!</definedName>
    <definedName name="仕８０４１">#REF!</definedName>
    <definedName name="仕８０４１" localSheetId="3">#REF!</definedName>
    <definedName name="_M">#REF!</definedName>
    <definedName name="_M" localSheetId="3">#REF!</definedName>
    <definedName name="_N">#REF!</definedName>
    <definedName name="_N" localSheetId="3">#REF!</definedName>
    <definedName name="総合計3">#REF!</definedName>
    <definedName name="総合計3" localSheetId="3">#REF!</definedName>
    <definedName name="_O">#REF!</definedName>
    <definedName name="_O" localSheetId="3">#REF!</definedName>
    <definedName name="総合計2">#REF!</definedName>
    <definedName name="総合計2" localSheetId="3">#REF!</definedName>
    <definedName name="人工１">#REF!</definedName>
    <definedName name="人工１" localSheetId="3">#REF!</definedName>
    <definedName name="_P" localSheetId="3">#REF!</definedName>
    <definedName name="_P10" localSheetId="3">#REF!</definedName>
    <definedName name="社員種別">#REF!</definedName>
    <definedName name="社員種別" localSheetId="3">#REF!</definedName>
    <definedName name="名１０７">#REF!</definedName>
    <definedName name="名１０７" localSheetId="3">#REF!</definedName>
    <definedName name="SOUKAT">#REF!</definedName>
    <definedName name="SOUKAT" localSheetId="3">#REF!</definedName>
    <definedName name="仕５０４１">#REF!</definedName>
    <definedName name="仕５０４１" localSheetId="3">#REF!</definedName>
    <definedName name="名１００６１">#REF!</definedName>
    <definedName name="名１００６１" localSheetId="3">#REF!</definedName>
    <definedName name="_P11">#REF!</definedName>
    <definedName name="_P11" localSheetId="3">#REF!</definedName>
    <definedName name="_P12">#REF!</definedName>
    <definedName name="_P12" localSheetId="3">#REF!</definedName>
    <definedName name="_P13">#REF!</definedName>
    <definedName name="_P13" localSheetId="3">#REF!</definedName>
    <definedName name="仕５０７">#REF!</definedName>
    <definedName name="仕５０７" localSheetId="3">#REF!</definedName>
    <definedName name="名１００５">#REF!</definedName>
    <definedName name="名１００５" localSheetId="3">#REF!</definedName>
    <definedName name="_P2">#REF!</definedName>
    <definedName name="_P2" localSheetId="3">#REF!</definedName>
    <definedName name="FCU能力" localSheetId="3">#REF!</definedName>
    <definedName name="仕５０６">#REF!</definedName>
    <definedName name="仕５０６" localSheetId="3">#REF!</definedName>
    <definedName name="名１００４">#REF!</definedName>
    <definedName name="名１００４" localSheetId="3">#REF!</definedName>
    <definedName name="_P3">#REF!</definedName>
    <definedName name="_P3" localSheetId="3">#REF!</definedName>
    <definedName name="_P5">#REF!</definedName>
    <definedName name="_P5" localSheetId="3">#REF!</definedName>
    <definedName name="PRINTSUB_3" localSheetId="3">#REF!</definedName>
    <definedName name="列幅ﾒﾓ">#REF!</definedName>
    <definedName name="列幅ﾒﾓ" localSheetId="3">#REF!</definedName>
    <definedName name="仕５０３">#REF!</definedName>
    <definedName name="仕５０３" localSheetId="3">#REF!</definedName>
    <definedName name="名１００１" localSheetId="3">#REF!</definedName>
    <definedName name="_P6">#REF!</definedName>
    <definedName name="_P6" localSheetId="3">#REF!</definedName>
    <definedName name="仕５０２">#REF!</definedName>
    <definedName name="仕５０２" localSheetId="3">#REF!</definedName>
    <definedName name="_P7">#REF!</definedName>
    <definedName name="_P7" localSheetId="3">#REF!</definedName>
    <definedName name="電話設備">#REF!</definedName>
    <definedName name="電話設備" localSheetId="3">#REF!</definedName>
    <definedName name="参照33">#REF!</definedName>
    <definedName name="参照33" localSheetId="3">#REF!</definedName>
    <definedName name="_P8">#REF!</definedName>
    <definedName name="_P8" localSheetId="3">#REF!</definedName>
    <definedName name="参照32">#REF!</definedName>
    <definedName name="参照32" localSheetId="3">#REF!</definedName>
    <definedName name="_P9">#REF!</definedName>
    <definedName name="_P9" localSheetId="3">#REF!</definedName>
    <definedName name="雑工事計" localSheetId="3">#REF!</definedName>
    <definedName name="仕７０７１">#REF!</definedName>
    <definedName name="仕７０７１" localSheetId="3">#REF!</definedName>
    <definedName name="直工新営">#REF!</definedName>
    <definedName name="直工新営" localSheetId="3">#REF!</definedName>
    <definedName name="_Q">#REF!</definedName>
    <definedName name="_Q" localSheetId="3">#REF!</definedName>
    <definedName name="_Sort" localSheetId="3" hidden="1">#REF!</definedName>
    <definedName name="外構">#REF!</definedName>
    <definedName name="外構" localSheetId="3">#REF!</definedName>
    <definedName name="棟名称">#REF!</definedName>
    <definedName name="棟名称" localSheetId="3">#REF!</definedName>
    <definedName name="名１１４">#REF!</definedName>
    <definedName name="名１１４" localSheetId="3">#REF!</definedName>
    <definedName name="_Table1_In1" localSheetId="3" hidden="1">#REF!</definedName>
    <definedName name="普作">#REF!</definedName>
    <definedName name="普作" localSheetId="3">#REF!</definedName>
    <definedName name="型枠工">#REF!</definedName>
    <definedName name="型枠工" localSheetId="3">#REF!</definedName>
    <definedName name="採用合計">#REF!</definedName>
    <definedName name="採用合計" localSheetId="3">#REF!</definedName>
    <definedName name="割増率">#REF!</definedName>
    <definedName name="割増率" localSheetId="3">#REF!</definedName>
    <definedName name="_Table1_Out" localSheetId="3" hidden="1">#REF!</definedName>
    <definedName name="仕７１２１">#REF!</definedName>
    <definedName name="仕７１２１" localSheetId="3">#REF!</definedName>
    <definedName name="行ピッチ">#REF!</definedName>
    <definedName name="行ピッチ" localSheetId="3">#REF!</definedName>
    <definedName name="仕上１Ｃ９６">#REF!</definedName>
    <definedName name="仕上１Ｃ９６" localSheetId="3">#REF!</definedName>
    <definedName name="仕９０５１">#REF!</definedName>
    <definedName name="仕９０５１" localSheetId="3">#REF!</definedName>
    <definedName name="細目印刷A">#REF!</definedName>
    <definedName name="細目印刷A" localSheetId="3">#REF!</definedName>
    <definedName name="_終了">#REF!</definedName>
    <definedName name="_終了" localSheetId="3">#REF!</definedName>
    <definedName name="杭計">#REF!</definedName>
    <definedName name="杭計" localSheetId="3">#REF!</definedName>
    <definedName name="￥">#REF!</definedName>
    <definedName name="￥" localSheetId="3">#REF!</definedName>
    <definedName name="\B" localSheetId="3">#REF!</definedName>
    <definedName name="F" localSheetId="3">#REF!</definedName>
    <definedName name="延面積２">#REF!</definedName>
    <definedName name="延面積２" localSheetId="3">#REF!</definedName>
    <definedName name="仕１００１">#REF!</definedName>
    <definedName name="仕１００１" localSheetId="3">#REF!</definedName>
    <definedName name="\C" localSheetId="3">#REF!</definedName>
    <definedName name="CB2P50A">#REF!</definedName>
    <definedName name="CB2P50A" localSheetId="3">#REF!</definedName>
    <definedName name="仕１００６">#REF!</definedName>
    <definedName name="仕１００６" localSheetId="3">#REF!</definedName>
    <definedName name="\D" localSheetId="3">#REF!</definedName>
    <definedName name="区分P6" localSheetId="3">#REF!</definedName>
    <definedName name="直工改修">#REF!</definedName>
    <definedName name="直工改修" localSheetId="3">#REF!</definedName>
    <definedName name="別表２">#REF!</definedName>
    <definedName name="別表２" localSheetId="3">#REF!</definedName>
    <definedName name="名５０５">#REF!</definedName>
    <definedName name="名５０５" localSheetId="3">#REF!</definedName>
    <definedName name="仕１００７">#REF!</definedName>
    <definedName name="仕１００７" localSheetId="3">#REF!</definedName>
    <definedName name="\E" localSheetId="3">#REF!</definedName>
    <definedName name="a" localSheetId="3">#REF!</definedName>
    <definedName name="M11KW">#REF!</definedName>
    <definedName name="M11KW" localSheetId="3">#REF!</definedName>
    <definedName name="種類">#REF!</definedName>
    <definedName name="種類" localSheetId="3">#REF!</definedName>
    <definedName name="一般工事１">#REF!</definedName>
    <definedName name="一般工事１" localSheetId="3">#REF!</definedName>
    <definedName name="仕１００４">#REF!</definedName>
    <definedName name="仕１００４" localSheetId="3">#REF!</definedName>
    <definedName name="\F">#REF!</definedName>
    <definedName name="\F" localSheetId="3">#REF!</definedName>
    <definedName name="B">#REF!</definedName>
    <definedName name="B" localSheetId="3">#REF!</definedName>
    <definedName name="共通仮設改修">#REF!</definedName>
    <definedName name="共通仮設改修" localSheetId="3">#REF!</definedName>
    <definedName name="数量">#REF!</definedName>
    <definedName name="数量" localSheetId="3">#REF!</definedName>
    <definedName name="仕１００５">#REF!</definedName>
    <definedName name="仕１００５" localSheetId="3">#REF!</definedName>
    <definedName name="\g">#REF!</definedName>
    <definedName name="\g" localSheetId="3">#REF!</definedName>
    <definedName name="仕上１Ｃ１１">#REF!</definedName>
    <definedName name="仕上１Ｃ１１" localSheetId="3">#REF!</definedName>
    <definedName name="名４０１１">#REF!</definedName>
    <definedName name="名４０１１" localSheetId="3">#REF!</definedName>
    <definedName name="仕９１２">#REF!</definedName>
    <definedName name="仕９１２" localSheetId="3">#REF!</definedName>
    <definedName name="\I" localSheetId="3">#REF!</definedName>
    <definedName name="ｍ">#REF!</definedName>
    <definedName name="ｍ" localSheetId="3">#REF!</definedName>
    <definedName name="仕上１Ｃ１３">#REF!</definedName>
    <definedName name="仕上１Ｃ１３" localSheetId="3">#REF!</definedName>
    <definedName name="仕９１０">#REF!</definedName>
    <definedName name="仕９１０" localSheetId="3">#REF!</definedName>
    <definedName name="仕１００９">#REF!</definedName>
    <definedName name="仕１００９" localSheetId="3">#REF!</definedName>
    <definedName name="\K" localSheetId="3">#REF!</definedName>
    <definedName name="\R" localSheetId="3">#REF!</definedName>
    <definedName name="\S" localSheetId="3">#REF!</definedName>
    <definedName name="ｗ" localSheetId="3">#REF!</definedName>
    <definedName name="壁W1">#REF!</definedName>
    <definedName name="壁W1" localSheetId="3">#REF!</definedName>
    <definedName name="仕９１５１">#REF!</definedName>
    <definedName name="仕９１５１" localSheetId="3">#REF!</definedName>
    <definedName name="\W" localSheetId="3">#REF!</definedName>
    <definedName name="Ｓ" localSheetId="3">#REF!</definedName>
    <definedName name="外灯設備工事">#REF!</definedName>
    <definedName name="外灯設備工事" localSheetId="3">#REF!</definedName>
    <definedName name="特定_前_">#REF!</definedName>
    <definedName name="特定_前_" localSheetId="3">#REF!</definedName>
    <definedName name="\y">#REF!</definedName>
    <definedName name="\y" localSheetId="3">#REF!</definedName>
    <definedName name="小科目複写元">#REF!</definedName>
    <definedName name="小科目複写元" localSheetId="3">#REF!</definedName>
    <definedName name="仕６０２">#REF!</definedName>
    <definedName name="仕６０２" localSheetId="3">#REF!</definedName>
    <definedName name="A_直接仮設">#REF!</definedName>
    <definedName name="A_直接仮設" localSheetId="3">#REF!</definedName>
    <definedName name="一般" localSheetId="3">#REF!</definedName>
    <definedName name="aa">#REF!</definedName>
    <definedName name="aa" localSheetId="3">#REF!</definedName>
    <definedName name="kika">#REF!</definedName>
    <definedName name="kika" localSheetId="3">#REF!</definedName>
    <definedName name="名１００９１">#REF!</definedName>
    <definedName name="名１００９１" localSheetId="3">#REF!</definedName>
    <definedName name="ACC仕様" localSheetId="3">#REF!</definedName>
    <definedName name="仕上３１Ｃ７">#REF!</definedName>
    <definedName name="仕上３１Ｃ７" localSheetId="3">#REF!</definedName>
    <definedName name="仕４０２">#REF!</definedName>
    <definedName name="仕４０２" localSheetId="3">#REF!</definedName>
    <definedName name="細目ﾍﾟｰｼﾞA">#REF!</definedName>
    <definedName name="細目ﾍﾟｰｼﾞA" localSheetId="3">#REF!</definedName>
    <definedName name="ACC能力" localSheetId="3">#REF!</definedName>
    <definedName name="ｶｰﾄﾞﾘｰﾀﾞｰ">#REF!</definedName>
    <definedName name="ｶｰﾄﾞﾘｰﾀﾞｰ" localSheetId="3">#REF!</definedName>
    <definedName name="名８０９１">#REF!</definedName>
    <definedName name="名８０９１" localSheetId="3">#REF!</definedName>
    <definedName name="ACP仕様" localSheetId="3">#REF!</definedName>
    <definedName name="CB3P225A">#REF!</definedName>
    <definedName name="CB3P225A" localSheetId="3">#REF!</definedName>
    <definedName name="ﾒﾆｭｰ2">#REF!</definedName>
    <definedName name="ﾒﾆｭｰ2" localSheetId="3">#REF!</definedName>
    <definedName name="名８０５">#REF!</definedName>
    <definedName name="名８０５" localSheetId="3">#REF!</definedName>
    <definedName name="A列" localSheetId="3">#REF!</definedName>
    <definedName name="B_荷揚運搬">#REF!</definedName>
    <definedName name="B_荷揚運搬" localSheetId="3">#REF!</definedName>
    <definedName name="追加特定機器金額改修">#REF!</definedName>
    <definedName name="追加特定機器金額改修" localSheetId="3">#REF!</definedName>
    <definedName name="名６１０１">#REF!</definedName>
    <definedName name="名６１０１" localSheetId="3">#REF!</definedName>
    <definedName name="bb">#REF!</definedName>
    <definedName name="bb" localSheetId="3">#REF!</definedName>
    <definedName name="場外ｻｲﾄ">#REF!</definedName>
    <definedName name="場外ｻｲﾄ" localSheetId="3">#REF!</definedName>
    <definedName name="bbbbbb">#REF!</definedName>
    <definedName name="bbbbbb" localSheetId="3">#REF!</definedName>
    <definedName name="ＮＤＢ" localSheetId="3">#REF!</definedName>
    <definedName name="内部木製建具計">#REF!</definedName>
    <definedName name="内部木製建具計" localSheetId="3">#REF!</definedName>
    <definedName name="仕１００２１">#REF!</definedName>
    <definedName name="仕１００２１" localSheetId="3">#REF!</definedName>
    <definedName name="参照2">#REF!</definedName>
    <definedName name="参照2" localSheetId="3">#REF!</definedName>
    <definedName name="ＢＧＭ設備工事">#REF!</definedName>
    <definedName name="ＢＧＭ設備工事" localSheetId="3">#REF!</definedName>
    <definedName name="規格10">#REF!</definedName>
    <definedName name="規格10" localSheetId="3">#REF!</definedName>
    <definedName name="B列">#REF!</definedName>
    <definedName name="B列" localSheetId="3">#REF!</definedName>
    <definedName name="新消費税３">#REF!</definedName>
    <definedName name="新消費税３" localSheetId="3">#REF!</definedName>
    <definedName name="CB1P50A">#REF!</definedName>
    <definedName name="CB1P50A" localSheetId="3">#REF!</definedName>
    <definedName name="共通仮設費">#REF!</definedName>
    <definedName name="共通仮設費" localSheetId="3">#REF!</definedName>
    <definedName name="ＰＨＳ" localSheetId="3">#REF!</definedName>
    <definedName name="事務所庁舎">#REF!</definedName>
    <definedName name="事務所庁舎" localSheetId="3">#REF!</definedName>
    <definedName name="仕８０５１">#REF!</definedName>
    <definedName name="仕８０５１" localSheetId="3">#REF!</definedName>
    <definedName name="CB2P100A">#REF!</definedName>
    <definedName name="CB2P100A" localSheetId="3">#REF!</definedName>
    <definedName name="山砂">#REF!</definedName>
    <definedName name="山砂" localSheetId="3">#REF!</definedName>
    <definedName name="CB2P225A">#REF!</definedName>
    <definedName name="CB2P225A" localSheetId="3">#REF!</definedName>
    <definedName name="機械計">#REF!</definedName>
    <definedName name="機械計" localSheetId="3">#REF!</definedName>
    <definedName name="仕６０１１">#REF!</definedName>
    <definedName name="仕６０１１" localSheetId="3">#REF!</definedName>
    <definedName name="名３０３">#REF!</definedName>
    <definedName name="名３０３" localSheetId="3">#REF!</definedName>
    <definedName name="名９１０">#REF!</definedName>
    <definedName name="名９１０" localSheetId="3">#REF!</definedName>
    <definedName name="CB2P30A">#REF!</definedName>
    <definedName name="CB2P30A" localSheetId="3">#REF!</definedName>
    <definedName name="参照9">#REF!</definedName>
    <definedName name="参照9" localSheetId="3">#REF!</definedName>
    <definedName name="CB2P400A">#REF!</definedName>
    <definedName name="CB2P400A" localSheetId="3">#REF!</definedName>
    <definedName name="名６０１">#REF!</definedName>
    <definedName name="名６０１" localSheetId="3">#REF!</definedName>
    <definedName name="CB3P100A">#REF!</definedName>
    <definedName name="CB3P100A" localSheetId="3">#REF!</definedName>
    <definedName name="M30KW">#REF!</definedName>
    <definedName name="M30KW" localSheetId="3">#REF!</definedName>
    <definedName name="設定">#REF!</definedName>
    <definedName name="設定" localSheetId="3">#REF!</definedName>
    <definedName name="CB3P30A">#REF!</definedName>
    <definedName name="CB3P30A" localSheetId="3">#REF!</definedName>
    <definedName name="追加直接工事費一般">#REF!</definedName>
    <definedName name="追加直接工事費一般" localSheetId="3">#REF!</definedName>
    <definedName name="仕１０１４">#REF!</definedName>
    <definedName name="仕１０１４" localSheetId="3">#REF!</definedName>
    <definedName name="ccc">#REF!</definedName>
    <definedName name="ccc" localSheetId="3">#REF!</definedName>
    <definedName name="設定画面">#REF!</definedName>
    <definedName name="設定画面" localSheetId="3">#REF!</definedName>
    <definedName name="ccccc">#REF!</definedName>
    <definedName name="ccccc" localSheetId="3">#REF!</definedName>
    <definedName name="処理1">#REF!</definedName>
    <definedName name="処理1" localSheetId="3">#REF!</definedName>
    <definedName name="C列" localSheetId="3">#REF!</definedName>
    <definedName name="仕１００２">#REF!</definedName>
    <definedName name="仕１００２" localSheetId="3">#REF!</definedName>
    <definedName name="d" hidden="1">#REF!</definedName>
    <definedName name="d" localSheetId="3" hidden="1">#REF!</definedName>
    <definedName name="_xlnm.Database">#REF!</definedName>
    <definedName name="_xlnm.Database" localSheetId="3">#REF!</definedName>
    <definedName name="hu">#REF!</definedName>
    <definedName name="hu" localSheetId="3">#REF!</definedName>
    <definedName name="DDD">#REF!</definedName>
    <definedName name="DDD" localSheetId="3">#REF!</definedName>
    <definedName name="名５０１１">#REF!</definedName>
    <definedName name="名５０１１" localSheetId="3">#REF!</definedName>
    <definedName name="情報通信設備">#REF!</definedName>
    <definedName name="情報通信設備" localSheetId="3">#REF!</definedName>
    <definedName name="ｶｰﾄﾞﾘｰﾀﾞ">#REF!</definedName>
    <definedName name="ｶｰﾄﾞﾘｰﾀﾞ" localSheetId="3">#REF!</definedName>
    <definedName name="仕７１４１">#REF!</definedName>
    <definedName name="仕７１４１" localSheetId="3">#REF!</definedName>
    <definedName name="仕９０３１">#REF!</definedName>
    <definedName name="仕９０３１" localSheetId="3">#REF!</definedName>
    <definedName name="仕３１０１">#REF!</definedName>
    <definedName name="仕３１０１" localSheetId="3">#REF!</definedName>
    <definedName name="DOUKANN">#REF!</definedName>
    <definedName name="DOUKANN" localSheetId="3">#REF!</definedName>
    <definedName name="ew">#REF!</definedName>
    <definedName name="ew" localSheetId="3">#REF!</definedName>
    <definedName name="FCU仕様" localSheetId="3">#REF!</definedName>
    <definedName name="仕９１２１">#REF!</definedName>
    <definedName name="仕９１２１" localSheetId="3">#REF!</definedName>
    <definedName name="ＦＬＡＧ" localSheetId="3">#REF!</definedName>
    <definedName name="避雷設備">#REF!</definedName>
    <definedName name="避雷設備" localSheetId="3">#REF!</definedName>
    <definedName name="一階単価" localSheetId="3">#REF!</definedName>
    <definedName name="FULL" localSheetId="3" hidden="1">#REF!</definedName>
    <definedName name="仕７０３１">#REF!</definedName>
    <definedName name="仕７０３１" localSheetId="3">#REF!</definedName>
    <definedName name="HEIMEN">#REF!</definedName>
    <definedName name="HEIMEN" localSheetId="3">#REF!</definedName>
    <definedName name="記入表2">#REF!</definedName>
    <definedName name="記入表2" localSheetId="3">#REF!</definedName>
    <definedName name="仕３０７１">#REF!</definedName>
    <definedName name="仕３０７１" localSheetId="3">#REF!</definedName>
    <definedName name="参照5">#REF!</definedName>
    <definedName name="参照5" localSheetId="3">#REF!</definedName>
    <definedName name="規格17">#REF!</definedName>
    <definedName name="規格17" localSheetId="3">#REF!</definedName>
    <definedName name="仕６１４１">#REF!</definedName>
    <definedName name="仕６１４１" localSheetId="3">#REF!</definedName>
    <definedName name="ＩＦＲ">#REF!</definedName>
    <definedName name="ＩＦＲ" localSheetId="3">#REF!</definedName>
    <definedName name="仕６１２">#REF!</definedName>
    <definedName name="仕６１２" localSheetId="3">#REF!</definedName>
    <definedName name="科目">#REF!</definedName>
    <definedName name="科目" localSheetId="3">#REF!</definedName>
    <definedName name="ki">#REF!</definedName>
    <definedName name="ki" localSheetId="3">#REF!</definedName>
    <definedName name="ガラス１">#REF!</definedName>
    <definedName name="ガラス１" localSheetId="3">#REF!</definedName>
    <definedName name="積算">#REF!</definedName>
    <definedName name="積算" localSheetId="3">#REF!</definedName>
    <definedName name="仕３０８１">#REF!</definedName>
    <definedName name="仕３０８１" localSheetId="3">#REF!</definedName>
    <definedName name="追加直接工事費改修">#REF!</definedName>
    <definedName name="追加直接工事費改修" localSheetId="3">#REF!</definedName>
    <definedName name="kiaku">#REF!</definedName>
    <definedName name="kiaku" localSheetId="3">#REF!</definedName>
    <definedName name="仕６１０">#REF!</definedName>
    <definedName name="仕６１０" localSheetId="3">#REF!</definedName>
    <definedName name="kk">#REF!</definedName>
    <definedName name="kk" localSheetId="3">#REF!</definedName>
    <definedName name="硝子計">#REF!</definedName>
    <definedName name="硝子計" localSheetId="3">#REF!</definedName>
    <definedName name="仕５０５１">#REF!</definedName>
    <definedName name="仕５０５１" localSheetId="3">#REF!</definedName>
    <definedName name="M2_2KW">#REF!</definedName>
    <definedName name="M2_2KW" localSheetId="3">#REF!</definedName>
    <definedName name="現場管理費">#REF!</definedName>
    <definedName name="現場管理費" localSheetId="3">#REF!</definedName>
    <definedName name="名１００７１">#REF!</definedName>
    <definedName name="名１００７１" localSheetId="3">#REF!</definedName>
    <definedName name="仕１０７">#REF!</definedName>
    <definedName name="仕１０７" localSheetId="3">#REF!</definedName>
    <definedName name="M22KW">#REF!</definedName>
    <definedName name="M22KW" localSheetId="3">#REF!</definedName>
    <definedName name="仕上３１Ｃ４">#REF!</definedName>
    <definedName name="仕上３１Ｃ４" localSheetId="3">#REF!</definedName>
    <definedName name="仕４０１">#REF!</definedName>
    <definedName name="仕４０１" localSheetId="3">#REF!</definedName>
    <definedName name="M3_7KW">#REF!</definedName>
    <definedName name="M3_7KW" localSheetId="3">#REF!</definedName>
    <definedName name="規格23">#REF!</definedName>
    <definedName name="規格23" localSheetId="3">#REF!</definedName>
    <definedName name="名１１５１">#REF!</definedName>
    <definedName name="名１１５１" localSheetId="3">#REF!</definedName>
    <definedName name="仕１１２">#REF!</definedName>
    <definedName name="仕１１２" localSheetId="3">#REF!</definedName>
    <definedName name="M37KW">#REF!</definedName>
    <definedName name="M37KW" localSheetId="3">#REF!</definedName>
    <definedName name="M45KW">#REF!</definedName>
    <definedName name="M45KW" localSheetId="3">#REF!</definedName>
    <definedName name="M55KW">#REF!</definedName>
    <definedName name="M55KW" localSheetId="3">#REF!</definedName>
    <definedName name="名１０８１">#REF!</definedName>
    <definedName name="名１０８１" localSheetId="3">#REF!</definedName>
    <definedName name="M7_5KW">#REF!</definedName>
    <definedName name="M7_5KW" localSheetId="3">#REF!</definedName>
    <definedName name="名４０８１">#REF!</definedName>
    <definedName name="名４０８１" localSheetId="3">#REF!</definedName>
    <definedName name="WE">#REF!</definedName>
    <definedName name="WE" localSheetId="3">#REF!</definedName>
    <definedName name="コン計" localSheetId="3">#REF!</definedName>
    <definedName name="MIN">#REF!</definedName>
    <definedName name="MIN" localSheetId="3">#REF!</definedName>
    <definedName name="電気" hidden="1">#REF!</definedName>
    <definedName name="電気" localSheetId="3" hidden="1">#REF!</definedName>
    <definedName name="資材参照範囲">#REF!</definedName>
    <definedName name="資材参照範囲" localSheetId="3">#REF!</definedName>
    <definedName name="mincell">#REF!</definedName>
    <definedName name="mincell" localSheetId="3">#REF!</definedName>
    <definedName name="p" localSheetId="3">#REF!</definedName>
    <definedName name="壁W6">#REF!</definedName>
    <definedName name="壁W6" localSheetId="3">#REF!</definedName>
    <definedName name="ＰＨＳ計">#REF!</definedName>
    <definedName name="ＰＨＳ計" localSheetId="3">#REF!</definedName>
    <definedName name="名７０２１">#REF!</definedName>
    <definedName name="名７０２１" localSheetId="3">#REF!</definedName>
    <definedName name="PRINT_AR01">#REF!</definedName>
    <definedName name="PRINT_AR01" localSheetId="3">#REF!</definedName>
    <definedName name="PRINT_AR02">#REF!</definedName>
    <definedName name="PRINT_AR02" localSheetId="3">#REF!</definedName>
    <definedName name="PRINT_AR03">#REF!</definedName>
    <definedName name="PRINT_AR03" localSheetId="3">#REF!</definedName>
    <definedName name="直工計">#REF!</definedName>
    <definedName name="直工計" localSheetId="3">#REF!</definedName>
    <definedName name="PRINT_AR04">#REF!</definedName>
    <definedName name="PRINT_AR04" localSheetId="3">#REF!</definedName>
    <definedName name="工事原価">#REF!</definedName>
    <definedName name="工事原価" localSheetId="3">#REF!</definedName>
    <definedName name="直接仮設_地業">#REF!</definedName>
    <definedName name="直接仮設_地業" localSheetId="3">#REF!</definedName>
    <definedName name="PRINT_AR05">#REF!</definedName>
    <definedName name="PRINT_AR05" localSheetId="3">#REF!</definedName>
    <definedName name="名７０７１">#REF!</definedName>
    <definedName name="名７０７１" localSheetId="3">#REF!</definedName>
    <definedName name="PRINT_AR06">#REF!</definedName>
    <definedName name="PRINT_AR06" localSheetId="3">#REF!</definedName>
    <definedName name="PRINT_AR07">#REF!</definedName>
    <definedName name="PRINT_AR07" localSheetId="3">#REF!</definedName>
    <definedName name="あ">#REF!</definedName>
    <definedName name="あ" localSheetId="3">#REF!</definedName>
    <definedName name="単位３">#REF!</definedName>
    <definedName name="単位３" localSheetId="3">#REF!</definedName>
    <definedName name="PRINT_AR08">#REF!</definedName>
    <definedName name="PRINT_AR08" localSheetId="3">#REF!</definedName>
    <definedName name="改修_建築工事">#REF!</definedName>
    <definedName name="改修_建築工事" localSheetId="3">#REF!</definedName>
    <definedName name="コンセント設備工事" localSheetId="3">#REF!</definedName>
    <definedName name="仕上１Ｃ２">#REF!</definedName>
    <definedName name="仕上１Ｃ２" localSheetId="3">#REF!</definedName>
    <definedName name="名４０２">#REF!</definedName>
    <definedName name="名４０２" localSheetId="3">#REF!</definedName>
    <definedName name="PRINT_AREA_01">#REF!</definedName>
    <definedName name="PRINT_AREA_01" localSheetId="3">#REF!</definedName>
    <definedName name="拡声設備計">#REF!</definedName>
    <definedName name="拡声設備計" localSheetId="3">#REF!</definedName>
    <definedName name="Print_Area_MI" localSheetId="3">#REF!</definedName>
    <definedName name="仕８０２">#REF!</definedName>
    <definedName name="仕８０２" localSheetId="3">#REF!</definedName>
    <definedName name="_xlnm.Print_Titles" localSheetId="3">直工!$1:$2</definedName>
    <definedName name="仮設材損料">#REF!</definedName>
    <definedName name="仮設材損料" localSheetId="3">#REF!</definedName>
    <definedName name="参照13">#REF!</definedName>
    <definedName name="参照13" localSheetId="3">#REF!</definedName>
    <definedName name="q">#REF!</definedName>
    <definedName name="q" localSheetId="3">#REF!</definedName>
    <definedName name="ＲＢ" localSheetId="3">#REF!</definedName>
    <definedName name="仕５１０１">#REF!</definedName>
    <definedName name="仕５１０１" localSheetId="3">#REF!</definedName>
    <definedName name="ＲＸ" localSheetId="3">#REF!</definedName>
    <definedName name="名１０１２１">#REF!</definedName>
    <definedName name="名１０１２１" localSheetId="3">#REF!</definedName>
    <definedName name="参照35">#REF!</definedName>
    <definedName name="参照35" localSheetId="3">#REF!</definedName>
    <definedName name="SEKISANN内訳">#REF!</definedName>
    <definedName name="SEKISANN内訳" localSheetId="3">#REF!</definedName>
    <definedName name="名１００９">#REF!</definedName>
    <definedName name="名１００９" localSheetId="3">#REF!</definedName>
    <definedName name="仕９０４１">#REF!</definedName>
    <definedName name="仕９０４１" localSheetId="3">#REF!</definedName>
    <definedName name="TACHIAGARI" localSheetId="3">#REF!</definedName>
    <definedName name="本体" localSheetId="3">#REF!</definedName>
    <definedName name="ＴＲＡＤ">#REF!</definedName>
    <definedName name="ＴＲＡＤ" localSheetId="3">#REF!</definedName>
    <definedName name="tt">#REF!</definedName>
    <definedName name="tt" localSheetId="3">#REF!</definedName>
    <definedName name="直接工事費計">#REF!</definedName>
    <definedName name="直接工事費計" localSheetId="3">#REF!</definedName>
    <definedName name="工事種別">#REF!</definedName>
    <definedName name="工事種別" localSheetId="3">#REF!</definedName>
    <definedName name="ＴＸ">#REF!</definedName>
    <definedName name="ＴＸ" localSheetId="3">#REF!</definedName>
    <definedName name="名１０１４１">#REF!</definedName>
    <definedName name="名１０１４１" localSheetId="3">#REF!</definedName>
    <definedName name="ＵＰＳ">#REF!</definedName>
    <definedName name="ＵＰＳ" localSheetId="3">#REF!</definedName>
    <definedName name="仕８１４">#REF!</definedName>
    <definedName name="仕８１４" localSheetId="3">#REF!</definedName>
    <definedName name="複単基準">#REF!</definedName>
    <definedName name="複単基準" localSheetId="3">#REF!</definedName>
    <definedName name="左官計">#REF!</definedName>
    <definedName name="左官計" localSheetId="3">#REF!</definedName>
    <definedName name="実勢掛率">#REF!</definedName>
    <definedName name="実勢掛率" localSheetId="3">#REF!</definedName>
    <definedName name="ＶＤ" localSheetId="3">#REF!</definedName>
    <definedName name="名３０８">#REF!</definedName>
    <definedName name="名３０８" localSheetId="3">#REF!</definedName>
    <definedName name="仕９１４１">#REF!</definedName>
    <definedName name="仕９１４１" localSheetId="3">#REF!</definedName>
    <definedName name="ＶＦＲ" localSheetId="3">#REF!</definedName>
    <definedName name="板金工" localSheetId="3">#REF!</definedName>
    <definedName name="名１０２">#REF!</definedName>
    <definedName name="名１０２" localSheetId="3">#REF!</definedName>
    <definedName name="仕３０５">#REF!</definedName>
    <definedName name="仕３０５" localSheetId="3">#REF!</definedName>
    <definedName name="電波障害防除">#REF!</definedName>
    <definedName name="電波障害防除" localSheetId="3">#REF!</definedName>
    <definedName name="入力排水1">#REF!</definedName>
    <definedName name="入力排水1" localSheetId="3">#REF!</definedName>
    <definedName name="VLOOK">#REF!</definedName>
    <definedName name="VLOOK" localSheetId="3">#REF!</definedName>
    <definedName name="Z_1017F3C0_A0E0_11D3_B386_000039AC8715_.wvu.PrintArea" localSheetId="3" hidden="1">#REF!</definedName>
    <definedName name="Z_78198781_9C1D_11D3_B227_00507000D327_.wvu.PrintArea" localSheetId="3" hidden="1">#REF!</definedName>
    <definedName name="Z_CA13CC60_A0BB_11D3_B227_00507000D327_.wvu.PrintArea" localSheetId="3" hidden="1">#REF!</definedName>
    <definedName name="参照4">#REF!</definedName>
    <definedName name="参照4" localSheetId="3">#REF!</definedName>
    <definedName name="規格16">#REF!</definedName>
    <definedName name="規格16" localSheetId="3">#REF!</definedName>
    <definedName name="あ１">#REF!</definedName>
    <definedName name="あ１" localSheetId="3">#REF!</definedName>
    <definedName name="入力">#REF!</definedName>
    <definedName name="入力" localSheetId="3">#REF!</definedName>
    <definedName name="い">#REF!</definedName>
    <definedName name="い" localSheetId="3">#REF!</definedName>
    <definedName name="契約保証費" localSheetId="3">#REF!</definedName>
    <definedName name="名３０７１">#REF!</definedName>
    <definedName name="名３０７１" localSheetId="3">#REF!</definedName>
    <definedName name="名９１４１">#REF!</definedName>
    <definedName name="名９１４１" localSheetId="3">#REF!</definedName>
    <definedName name="工事区分">#REF!</definedName>
    <definedName name="工事区分" localSheetId="3">#REF!</definedName>
    <definedName name="資材比較" localSheetId="3">#REF!</definedName>
    <definedName name="仕９１３１">#REF!</definedName>
    <definedName name="仕９１３１" localSheetId="3">#REF!</definedName>
    <definedName name="ｲﾝﾀｰﾎﾝ設備計">#REF!</definedName>
    <definedName name="ｲﾝﾀｰﾎﾝ設備計" localSheetId="3">#REF!</definedName>
    <definedName name="名３０７">#REF!</definedName>
    <definedName name="名３０７" localSheetId="3">#REF!</definedName>
    <definedName name="名９１４">#REF!</definedName>
    <definedName name="名９１４" localSheetId="3">#REF!</definedName>
    <definedName name="前払い金表示">#REF!</definedName>
    <definedName name="前払い金表示" localSheetId="3">#REF!</definedName>
    <definedName name="新消費税">#REF!</definedName>
    <definedName name="新消費税" localSheetId="3">#REF!</definedName>
    <definedName name="ｶｰﾄﾞﾘｰﾀﾞｰ計">#REF!</definedName>
    <definedName name="ｶｰﾄﾞﾘｰﾀﾞｰ計" localSheetId="3">#REF!</definedName>
    <definedName name="現場経費改修">#REF!</definedName>
    <definedName name="現場経費改修" localSheetId="3">#REF!</definedName>
    <definedName name="左余白">#REF!</definedName>
    <definedName name="左余白" localSheetId="3">#REF!</definedName>
    <definedName name="ガラス2">#REF!</definedName>
    <definedName name="ガラス2" localSheetId="3">#REF!</definedName>
    <definedName name="仕６０７">#REF!</definedName>
    <definedName name="仕６０７" localSheetId="3">#REF!</definedName>
    <definedName name="工種">#REF!</definedName>
    <definedName name="工種" localSheetId="3">#REF!</definedName>
    <definedName name="諸経費">#REF!</definedName>
    <definedName name="諸経費" localSheetId="3">#REF!</definedName>
    <definedName name="仕８０９">#REF!</definedName>
    <definedName name="仕８０９" localSheetId="3">#REF!</definedName>
    <definedName name="ケーブルラック計" localSheetId="3">#REF!</definedName>
    <definedName name="参照18">#REF!</definedName>
    <definedName name="参照18" localSheetId="3">#REF!</definedName>
    <definedName name="ｺﾞｳｹｲ">#REF!</definedName>
    <definedName name="ｺﾞｳｹｲ" localSheetId="3">#REF!</definedName>
    <definedName name="素材端数処理">#REF!</definedName>
    <definedName name="素材端数処理" localSheetId="3">#REF!</definedName>
    <definedName name="種目６">#REF!</definedName>
    <definedName name="種目６" localSheetId="3">#REF!</definedName>
    <definedName name="コンクリート工" localSheetId="3">#REF!</definedName>
    <definedName name="シーリング工">#REF!</definedName>
    <definedName name="シーリング工" localSheetId="3">#REF!</definedName>
    <definedName name="仕上１Ｃ１０">#REF!</definedName>
    <definedName name="仕上１Ｃ１０" localSheetId="3">#REF!</definedName>
    <definedName name="ｼｮｳﾋｾﾞｲ">#REF!</definedName>
    <definedName name="ｼｮｳﾋｾﾞｲ" localSheetId="3">#REF!</definedName>
    <definedName name="頁表示">#REF!</definedName>
    <definedName name="頁表示" localSheetId="3">#REF!</definedName>
    <definedName name="仕９１３">#REF!</definedName>
    <definedName name="仕９１３" localSheetId="3">#REF!</definedName>
    <definedName name="仕９０４">#REF!</definedName>
    <definedName name="仕９０４" localSheetId="3">#REF!</definedName>
    <definedName name="仕５０９１">#REF!</definedName>
    <definedName name="仕５０９１" localSheetId="3">#REF!</definedName>
    <definedName name="ｼﾞｮｳﾎｳｼｮﾘｾﾝﾀｰﾄｳ">#REF!</definedName>
    <definedName name="ｼﾞｮｳﾎｳｼｮﾘｾﾝﾀｰﾄｳ" localSheetId="3">#REF!</definedName>
    <definedName name="仕３０９">#REF!</definedName>
    <definedName name="仕３０９" localSheetId="3">#REF!</definedName>
    <definedName name="左官手元">#REF!</definedName>
    <definedName name="左官手元" localSheetId="3">#REF!</definedName>
    <definedName name="ｿｳｺﾞｳｶｾﾂ" localSheetId="3">#REF!</definedName>
    <definedName name="端数処理">#REF!</definedName>
    <definedName name="端数処理" localSheetId="3">#REF!</definedName>
    <definedName name="搬入割増率容積品">#REF!</definedName>
    <definedName name="搬入割増率容積品" localSheetId="3">#REF!</definedName>
    <definedName name="実験電力設備計">#REF!</definedName>
    <definedName name="実験電力設備計" localSheetId="3">#REF!</definedName>
    <definedName name="仕６０６">#REF!</definedName>
    <definedName name="仕６０６" localSheetId="3">#REF!</definedName>
    <definedName name="その他">#REF!</definedName>
    <definedName name="その他" localSheetId="3">#REF!</definedName>
    <definedName name="タイル１" localSheetId="3">#REF!</definedName>
    <definedName name="名３１２">#REF!</definedName>
    <definedName name="名３１２" localSheetId="3">#REF!</definedName>
    <definedName name="タイル計">#REF!</definedName>
    <definedName name="タイル計" localSheetId="3">#REF!</definedName>
    <definedName name="追加特定機器金額一般">#REF!</definedName>
    <definedName name="追加特定機器金額一般" localSheetId="3">#REF!</definedName>
    <definedName name="ﾀﾞｸﾄ">#REF!</definedName>
    <definedName name="ﾀﾞｸﾄ" localSheetId="3">#REF!</definedName>
    <definedName name="ﾀﾞｸﾄ厚">#REF!</definedName>
    <definedName name="ﾀﾞｸﾄ厚" localSheetId="3">#REF!</definedName>
    <definedName name="名６０２１">#REF!</definedName>
    <definedName name="名６０２１" localSheetId="3">#REF!</definedName>
    <definedName name="種目ﾍﾟｰｼﾞB1">#REF!</definedName>
    <definedName name="種目ﾍﾟｰｼﾞB1" localSheetId="3">#REF!</definedName>
    <definedName name="ﾁｮｸｾﾂｺｳｼﾞﾋｹｲ">#REF!</definedName>
    <definedName name="ﾁｮｸｾﾂｺｳｼﾞﾋｹｲ" localSheetId="3">#REF!</definedName>
    <definedName name="仕８１２">#REF!</definedName>
    <definedName name="仕８１２" localSheetId="3">#REF!</definedName>
    <definedName name="参照26">#REF!</definedName>
    <definedName name="参照26" localSheetId="3">#REF!</definedName>
    <definedName name="規格7">#REF!</definedName>
    <definedName name="規格7" localSheetId="3">#REF!</definedName>
    <definedName name="ﾃﾚﾋﾞ共聴設備計" localSheetId="3">#REF!</definedName>
    <definedName name="名９０３">#REF!</definedName>
    <definedName name="名９０３" localSheetId="3">#REF!</definedName>
    <definedName name="受変電設備工事">#REF!</definedName>
    <definedName name="受変電設備工事" localSheetId="3">#REF!</definedName>
    <definedName name="テレビ共同受信設備工事">#REF!</definedName>
    <definedName name="テレビ共同受信設備工事" localSheetId="3">#REF!</definedName>
    <definedName name="ﾒﾆｭｰ">#REF!</definedName>
    <definedName name="ﾒﾆｭｰ" localSheetId="3">#REF!</definedName>
    <definedName name="一般管理費率">#REF!</definedName>
    <definedName name="一般管理費率" localSheetId="3">#REF!</definedName>
    <definedName name="印刷3枚">#REF!</definedName>
    <definedName name="印刷3枚" localSheetId="3">#REF!</definedName>
    <definedName name="新営_機械設備工事">#REF!</definedName>
    <definedName name="新営_機械設備工事" localSheetId="3">#REF!</definedName>
    <definedName name="印刷ｾﾙ表示">#REF!</definedName>
    <definedName name="印刷ｾﾙ表示" localSheetId="3">#REF!</definedName>
    <definedName name="名１０４１">#REF!</definedName>
    <definedName name="名１０４１" localSheetId="3">#REF!</definedName>
    <definedName name="仕６１１">#REF!</definedName>
    <definedName name="仕６１１" localSheetId="3">#REF!</definedName>
    <definedName name="印刷範囲">#REF!</definedName>
    <definedName name="印刷範囲" localSheetId="3">#REF!</definedName>
    <definedName name="仕１０１２１">#REF!</definedName>
    <definedName name="仕１０１２１" localSheetId="3">#REF!</definedName>
    <definedName name="延面積" localSheetId="3">#REF!</definedName>
    <definedName name="仕１００３">#REF!</definedName>
    <definedName name="仕１００３" localSheetId="3">#REF!</definedName>
    <definedName name="延面積１">#REF!</definedName>
    <definedName name="延面積１" localSheetId="3">#REF!</definedName>
    <definedName name="屋根及び樋１" localSheetId="3">#REF!</definedName>
    <definedName name="屋根葺工">#REF!</definedName>
    <definedName name="屋根葺工" localSheetId="3">#REF!</definedName>
    <definedName name="名３０９１">#REF!</definedName>
    <definedName name="名３０９１" localSheetId="3">#REF!</definedName>
    <definedName name="仮設２Ａ">#REF!</definedName>
    <definedName name="仮設２Ａ" localSheetId="3">#REF!</definedName>
    <definedName name="仮設３１Ａ">#REF!</definedName>
    <definedName name="仮設３１Ａ" localSheetId="3">#REF!</definedName>
    <definedName name="仕１１１１">#REF!</definedName>
    <definedName name="仕１１１１" localSheetId="3">#REF!</definedName>
    <definedName name="科目0630">#REF!</definedName>
    <definedName name="科目0630" localSheetId="3">#REF!</definedName>
    <definedName name="名７１０">#REF!</definedName>
    <definedName name="名７１０" localSheetId="3">#REF!</definedName>
    <definedName name="仕６１２１">#REF!</definedName>
    <definedName name="仕６１２１" localSheetId="3">#REF!</definedName>
    <definedName name="科目１">#REF!</definedName>
    <definedName name="科目１" localSheetId="3">#REF!</definedName>
    <definedName name="科目END">#REF!</definedName>
    <definedName name="科目END" localSheetId="3">#REF!</definedName>
    <definedName name="機械設備工">#REF!</definedName>
    <definedName name="機械設備工" localSheetId="3">#REF!</definedName>
    <definedName name="名８０５１">#REF!</definedName>
    <definedName name="名８０５１" localSheetId="3">#REF!</definedName>
    <definedName name="火災報知設備計">#REF!</definedName>
    <definedName name="火災報知設備計" localSheetId="3">#REF!</definedName>
    <definedName name="解錠設備" localSheetId="3">#REF!</definedName>
    <definedName name="改修仮設費率表" localSheetId="3">#REF!</definedName>
    <definedName name="共通費計算書2">#REF!</definedName>
    <definedName name="共通費計算書2" localSheetId="3">#REF!</definedName>
    <definedName name="総合仮3">#REF!</definedName>
    <definedName name="総合仮3" localSheetId="3">#REF!</definedName>
    <definedName name="消費税3">#REF!</definedName>
    <definedName name="消費税3" localSheetId="3">#REF!</definedName>
    <definedName name="改修計">#REF!</definedName>
    <definedName name="改修計" localSheetId="3">#REF!</definedName>
    <definedName name="改修現場経費率表">#REF!</definedName>
    <definedName name="改修現場経費率表" localSheetId="3">#REF!</definedName>
    <definedName name="外灯設備計">#REF!</definedName>
    <definedName name="外灯設備計" localSheetId="3">#REF!</definedName>
    <definedName name="名９１３">#REF!</definedName>
    <definedName name="名９１３" localSheetId="3">#REF!</definedName>
    <definedName name="各種助手">#REF!</definedName>
    <definedName name="各種助手" localSheetId="3">#REF!</definedName>
    <definedName name="掛率">#REF!</definedName>
    <definedName name="掛率" localSheetId="3">#REF!</definedName>
    <definedName name="刊行物比較">#REF!</definedName>
    <definedName name="刊行物比較" localSheetId="3">#REF!</definedName>
    <definedName name="換気24h" localSheetId="3">#REF!</definedName>
    <definedName name="仕１０２１">#REF!</definedName>
    <definedName name="仕１０２１" localSheetId="3">#REF!</definedName>
    <definedName name="監視カメラ設備" localSheetId="3">#REF!</definedName>
    <definedName name="壁W12">#REF!</definedName>
    <definedName name="壁W12" localSheetId="3">#REF!</definedName>
    <definedName name="仕６０３１">#REF!</definedName>
    <definedName name="仕６０３１" localSheetId="3">#REF!</definedName>
    <definedName name="監視ｶﾒﾗ設備計">#REF!</definedName>
    <definedName name="監視ｶﾒﾗ設備計" localSheetId="3">#REF!</definedName>
    <definedName name="監視卓">#REF!</definedName>
    <definedName name="監視卓" localSheetId="3">#REF!</definedName>
    <definedName name="管制塔庁舎">#REF!</definedName>
    <definedName name="管制塔庁舎" localSheetId="3">#REF!</definedName>
    <definedName name="基準価格" localSheetId="3">#REF!</definedName>
    <definedName name="仕上１Ｃ９５">#REF!</definedName>
    <definedName name="仕上１Ｃ９５" localSheetId="3">#REF!</definedName>
    <definedName name="仕５０２１">#REF!</definedName>
    <definedName name="仕５０２１" localSheetId="3">#REF!</definedName>
    <definedName name="細目印刷B">#REF!</definedName>
    <definedName name="細目印刷B" localSheetId="3">#REF!</definedName>
    <definedName name="基礎研究棟" localSheetId="3">#REF!</definedName>
    <definedName name="基本ﾃﾞｰﾀｰ">#REF!</definedName>
    <definedName name="基本ﾃﾞｰﾀｰ" localSheetId="3">#REF!</definedName>
    <definedName name="照明設備計" localSheetId="3">#REF!</definedName>
    <definedName name="単位９">#REF!</definedName>
    <definedName name="単位９" localSheetId="3">#REF!</definedName>
    <definedName name="基本総合仮設費率表" localSheetId="3">#REF!</definedName>
    <definedName name="基本表">#REF!</definedName>
    <definedName name="基本表" localSheetId="3">#REF!</definedName>
    <definedName name="地業１">#REF!</definedName>
    <definedName name="地業１" localSheetId="3">#REF!</definedName>
    <definedName name="基本表２">#REF!</definedName>
    <definedName name="基本表２" localSheetId="3">#REF!</definedName>
    <definedName name="既製コンクリート１">#REF!</definedName>
    <definedName name="既製コンクリート１" localSheetId="3">#REF!</definedName>
    <definedName name="仕上１Ｃ５">#REF!</definedName>
    <definedName name="仕上１Ｃ５" localSheetId="3">#REF!</definedName>
    <definedName name="名４０５">#REF!</definedName>
    <definedName name="名４０５" localSheetId="3">#REF!</definedName>
    <definedName name="機械運転工">#REF!</definedName>
    <definedName name="機械運転工" localSheetId="3">#REF!</definedName>
    <definedName name="塗装計">#REF!</definedName>
    <definedName name="塗装計" localSheetId="3">#REF!</definedName>
    <definedName name="機械設備">#REF!</definedName>
    <definedName name="機械設備" localSheetId="3">#REF!</definedName>
    <definedName name="参照3">#REF!</definedName>
    <definedName name="参照3" localSheetId="3">#REF!</definedName>
    <definedName name="規格11">#REF!</definedName>
    <definedName name="規格11" localSheetId="3">#REF!</definedName>
    <definedName name="規格12">#REF!</definedName>
    <definedName name="規格12" localSheetId="3">#REF!</definedName>
    <definedName name="行数">#REF!</definedName>
    <definedName name="行数" localSheetId="3">#REF!</definedName>
    <definedName name="名６０８">#REF!</definedName>
    <definedName name="名６０８" localSheetId="3">#REF!</definedName>
    <definedName name="参照1">#REF!</definedName>
    <definedName name="参照1" localSheetId="3">#REF!</definedName>
    <definedName name="規格13">#REF!</definedName>
    <definedName name="規格13" localSheetId="3">#REF!</definedName>
    <definedName name="名６０９">#REF!</definedName>
    <definedName name="名６０９" localSheetId="3">#REF!</definedName>
    <definedName name="仕６０９１">#REF!</definedName>
    <definedName name="仕６０９１" localSheetId="3">#REF!</definedName>
    <definedName name="参照6">#REF!</definedName>
    <definedName name="参照6" localSheetId="3">#REF!</definedName>
    <definedName name="規格14">#REF!</definedName>
    <definedName name="規格14" localSheetId="3">#REF!</definedName>
    <definedName name="参照7">#REF!</definedName>
    <definedName name="参照7" localSheetId="3">#REF!</definedName>
    <definedName name="規格15">#REF!</definedName>
    <definedName name="規格15" localSheetId="3">#REF!</definedName>
    <definedName name="規格20">#REF!</definedName>
    <definedName name="規格20" localSheetId="3">#REF!</definedName>
    <definedName name="共通費１">#REF!</definedName>
    <definedName name="共通費１" localSheetId="3">#REF!</definedName>
    <definedName name="規格21">#REF!</definedName>
    <definedName name="規格21" localSheetId="3">#REF!</definedName>
    <definedName name="規格22">#REF!</definedName>
    <definedName name="規格22" localSheetId="3">#REF!</definedName>
    <definedName name="規格24">#REF!</definedName>
    <definedName name="規格24" localSheetId="3">#REF!</definedName>
    <definedName name="規格25">#REF!</definedName>
    <definedName name="規格25" localSheetId="3">#REF!</definedName>
    <definedName name="名３０８１">#REF!</definedName>
    <definedName name="名３０８１" localSheetId="3">#REF!</definedName>
    <definedName name="仕１００７１">#REF!</definedName>
    <definedName name="仕１００７１" localSheetId="3">#REF!</definedName>
    <definedName name="細目1頁終り">#REF!</definedName>
    <definedName name="細目1頁終り" localSheetId="3">#REF!</definedName>
    <definedName name="規格26">#REF!</definedName>
    <definedName name="規格26" localSheetId="3">#REF!</definedName>
    <definedName name="参照27">#REF!</definedName>
    <definedName name="参照27" localSheetId="3">#REF!</definedName>
    <definedName name="規格6">#REF!</definedName>
    <definedName name="規格6" localSheetId="3">#REF!</definedName>
    <definedName name="床F6">#REF!</definedName>
    <definedName name="床F6" localSheetId="3">#REF!</definedName>
    <definedName name="参照29">#REF!</definedName>
    <definedName name="参照29" localSheetId="3">#REF!</definedName>
    <definedName name="仕１１２１">#REF!</definedName>
    <definedName name="仕１１２１" localSheetId="3">#REF!</definedName>
    <definedName name="規格8">#REF!</definedName>
    <definedName name="規格8" localSheetId="3">#REF!</definedName>
    <definedName name="共通仮設費率">#REF!</definedName>
    <definedName name="共通仮設費率" localSheetId="3">#REF!</definedName>
    <definedName name="共通費計">#REF!</definedName>
    <definedName name="共通費計" localSheetId="3">#REF!</definedName>
    <definedName name="単位８">#REF!</definedName>
    <definedName name="単位８" localSheetId="3">#REF!</definedName>
    <definedName name="共通費計算書">#REF!</definedName>
    <definedName name="共通費計算書" localSheetId="3">#REF!</definedName>
    <definedName name="清掃根拠">#REF!</definedName>
    <definedName name="清掃根拠" localSheetId="3">#REF!</definedName>
    <definedName name="筋">#REF!</definedName>
    <definedName name="筋" localSheetId="3">#REF!</definedName>
    <definedName name="金属１">#REF!</definedName>
    <definedName name="金属１" localSheetId="3">#REF!</definedName>
    <definedName name="金属計">#REF!</definedName>
    <definedName name="金属計" localSheetId="3">#REF!</definedName>
    <definedName name="契約保証">#REF!</definedName>
    <definedName name="契約保証" localSheetId="3">#REF!</definedName>
    <definedName name="経費計算" localSheetId="3">#REF!</definedName>
    <definedName name="経費計算１">#REF!</definedName>
    <definedName name="経費計算１" localSheetId="3">#REF!</definedName>
    <definedName name="同時使用">#REF!</definedName>
    <definedName name="同時使用" localSheetId="3">#REF!</definedName>
    <definedName name="発生材">#REF!</definedName>
    <definedName name="発生材" localSheetId="3">#REF!</definedName>
    <definedName name="軽作業員">#REF!</definedName>
    <definedName name="軽作業員" localSheetId="3">#REF!</definedName>
    <definedName name="結果">#REF!</definedName>
    <definedName name="結果" localSheetId="3">#REF!</definedName>
    <definedName name="断熱計">#REF!</definedName>
    <definedName name="断熱計" localSheetId="3">#REF!</definedName>
    <definedName name="通信引込設備工事">#REF!</definedName>
    <definedName name="通信引込設備工事" localSheetId="3">#REF!</definedName>
    <definedName name="嫌気数量.KIKI">#REF!</definedName>
    <definedName name="嫌気数量.KIKI" localSheetId="3">#REF!</definedName>
    <definedName name="建具１">#REF!</definedName>
    <definedName name="建具１" localSheetId="3">#REF!</definedName>
    <definedName name="見積区分コード">#REF!</definedName>
    <definedName name="見積区分コード" localSheetId="3">#REF!</definedName>
    <definedName name="見積区分項目">#REF!</definedName>
    <definedName name="見積区分項目" localSheetId="3">#REF!</definedName>
    <definedName name="交通警備員">#REF!</definedName>
    <definedName name="交通警備員" localSheetId="3">#REF!</definedName>
    <definedName name="仕上２Ｃ４">#REF!</definedName>
    <definedName name="仕上２Ｃ４" localSheetId="3">#REF!</definedName>
    <definedName name="仕５１１">#REF!</definedName>
    <definedName name="仕５１１" localSheetId="3">#REF!</definedName>
    <definedName name="公表印刷D1">#REF!</definedName>
    <definedName name="公表印刷D1" localSheetId="3">#REF!</definedName>
    <definedName name="名１０１３">#REF!</definedName>
    <definedName name="名１０１３" localSheetId="3">#REF!</definedName>
    <definedName name="仕４１５１">#REF!</definedName>
    <definedName name="仕４１５１" localSheetId="3">#REF!</definedName>
    <definedName name="木製建具工">#REF!</definedName>
    <definedName name="木製建具工" localSheetId="3">#REF!</definedName>
    <definedName name="工事件名">#REF!</definedName>
    <definedName name="工事件名" localSheetId="3">#REF!</definedName>
    <definedName name="工事種類">#REF!</definedName>
    <definedName name="工事種類" localSheetId="3">#REF!</definedName>
    <definedName name="種目９">#REF!</definedName>
    <definedName name="種目９" localSheetId="3">#REF!</definedName>
    <definedName name="工事費１" localSheetId="3">#REF!</definedName>
    <definedName name="自動火災報知設">#REF!</definedName>
    <definedName name="自動火災報知設" localSheetId="3">#REF!</definedName>
    <definedName name="工事費計" localSheetId="3">#REF!</definedName>
    <definedName name="工事名1">#REF!</definedName>
    <definedName name="工事名1" localSheetId="3">#REF!</definedName>
    <definedName name="仕６０８１">#REF!</definedName>
    <definedName name="仕６０８１" localSheetId="3">#REF!</definedName>
    <definedName name="工事名２">#REF!</definedName>
    <definedName name="工事名２" localSheetId="3">#REF!</definedName>
    <definedName name="仕上１Ｃ７">#REF!</definedName>
    <definedName name="仕上１Ｃ７" localSheetId="3">#REF!</definedName>
    <definedName name="名４０７">#REF!</definedName>
    <definedName name="名４０７" localSheetId="3">#REF!</definedName>
    <definedName name="参照範囲">#REF!</definedName>
    <definedName name="参照範囲" localSheetId="3">#REF!</definedName>
    <definedName name="工事名称入力">#REF!</definedName>
    <definedName name="工事名称入力" localSheetId="3">#REF!</definedName>
    <definedName name="杭工事">#REF!</definedName>
    <definedName name="杭工事" localSheetId="3">#REF!</definedName>
    <definedName name="消防庁舎">#REF!</definedName>
    <definedName name="消防庁舎" localSheetId="3">#REF!</definedName>
    <definedName name="構内配電設備工事">#REF!</definedName>
    <definedName name="構内配電設備工事" localSheetId="3">#REF!</definedName>
    <definedName name="航空障害計">#REF!</definedName>
    <definedName name="航空障害計" localSheetId="3">#REF!</definedName>
    <definedName name="合計１">#REF!</definedName>
    <definedName name="合計１" localSheetId="3">#REF!</definedName>
    <definedName name="世話役">#REF!</definedName>
    <definedName name="世話役" localSheetId="3">#REF!</definedName>
    <definedName name="根拠略号" localSheetId="3">#REF!</definedName>
    <definedName name="仕１１５１">#REF!</definedName>
    <definedName name="仕１１５１" localSheetId="3">#REF!</definedName>
    <definedName name="細目範囲Ａ">#REF!</definedName>
    <definedName name="細目範囲Ａ" localSheetId="3">#REF!</definedName>
    <definedName name="根切り_H__2">#REF!</definedName>
    <definedName name="根切り_H__2" localSheetId="3">#REF!</definedName>
    <definedName name="参考">#REF!</definedName>
    <definedName name="参考" localSheetId="3">#REF!</definedName>
    <definedName name="名８１４">#REF!</definedName>
    <definedName name="名８１４" localSheetId="3">#REF!</definedName>
    <definedName name="根切り_H_2">#REF!</definedName>
    <definedName name="根切り_H_2" localSheetId="3">#REF!</definedName>
    <definedName name="左官１">#REF!</definedName>
    <definedName name="左官１" localSheetId="3">#REF!</definedName>
    <definedName name="名６０６">#REF!</definedName>
    <definedName name="名６０６" localSheetId="3">#REF!</definedName>
    <definedName name="最低基準印刷B">#REF!</definedName>
    <definedName name="最低基準印刷B" localSheetId="3">#REF!</definedName>
    <definedName name="細目">#REF!</definedName>
    <definedName name="細目" localSheetId="3">#REF!</definedName>
    <definedName name="細目・外構">#REF!</definedName>
    <definedName name="細目・外構" localSheetId="3">#REF!</definedName>
    <definedName name="細目・研究室">#REF!</definedName>
    <definedName name="細目・研究室" localSheetId="3">#REF!</definedName>
    <definedName name="名１１０">#REF!</definedName>
    <definedName name="名１１０" localSheetId="3">#REF!</definedName>
    <definedName name="仕９１１１">#REF!</definedName>
    <definedName name="仕９１１１" localSheetId="3">#REF!</definedName>
    <definedName name="仕１００８１">#REF!</definedName>
    <definedName name="仕１００８１" localSheetId="3">#REF!</definedName>
    <definedName name="細目・増築">#REF!</definedName>
    <definedName name="細目・増築" localSheetId="3">#REF!</definedName>
    <definedName name="細目２">#REF!</definedName>
    <definedName name="細目２" localSheetId="3">#REF!</definedName>
    <definedName name="細目END">#REF!</definedName>
    <definedName name="細目END" localSheetId="3">#REF!</definedName>
    <definedName name="名８０８１">#REF!</definedName>
    <definedName name="名８０８１" localSheetId="3">#REF!</definedName>
    <definedName name="細目基準">#REF!</definedName>
    <definedName name="細目基準" localSheetId="3">#REF!</definedName>
    <definedName name="排水入力表">#REF!</definedName>
    <definedName name="排水入力表" localSheetId="3">#REF!</definedName>
    <definedName name="細目始め">#REF!</definedName>
    <definedName name="細目始め" localSheetId="3">#REF!</definedName>
    <definedName name="動力設備計">#REF!</definedName>
    <definedName name="動力設備計" localSheetId="3">#REF!</definedName>
    <definedName name="細目終り">#REF!</definedName>
    <definedName name="細目終り" localSheetId="3">#REF!</definedName>
    <definedName name="細目別内訳">#REF!</definedName>
    <definedName name="細目別内訳" localSheetId="3">#REF!</definedName>
    <definedName name="材料コード">#REF!</definedName>
    <definedName name="材料コード" localSheetId="3">#REF!</definedName>
    <definedName name="仕１０１２">#REF!</definedName>
    <definedName name="仕１０１２" localSheetId="3">#REF!</definedName>
    <definedName name="雑計">#REF!</definedName>
    <definedName name="雑計" localSheetId="3">#REF!</definedName>
    <definedName name="参照">#REF!</definedName>
    <definedName name="参照" localSheetId="3">#REF!</definedName>
    <definedName name="仕８０１">#REF!</definedName>
    <definedName name="仕８０１" localSheetId="3">#REF!</definedName>
    <definedName name="参照10">#REF!</definedName>
    <definedName name="参照10" localSheetId="3">#REF!</definedName>
    <definedName name="名１０７１">#REF!</definedName>
    <definedName name="名１０７１" localSheetId="3">#REF!</definedName>
    <definedName name="参照11">#REF!</definedName>
    <definedName name="参照11" localSheetId="3">#REF!</definedName>
    <definedName name="名６０９１">#REF!</definedName>
    <definedName name="名６０９１" localSheetId="3">#REF!</definedName>
    <definedName name="仕８０５">#REF!</definedName>
    <definedName name="仕８０５" localSheetId="3">#REF!</definedName>
    <definedName name="参照14">#REF!</definedName>
    <definedName name="参照14" localSheetId="3">#REF!</definedName>
    <definedName name="仕８０４">#REF!</definedName>
    <definedName name="仕８０４" localSheetId="3">#REF!</definedName>
    <definedName name="参照15">#REF!</definedName>
    <definedName name="参照15" localSheetId="3">#REF!</definedName>
    <definedName name="仕８０６">#REF!</definedName>
    <definedName name="仕８０６" localSheetId="3">#REF!</definedName>
    <definedName name="参照17">#REF!</definedName>
    <definedName name="参照17" localSheetId="3">#REF!</definedName>
    <definedName name="仕８０８">#REF!</definedName>
    <definedName name="仕８０８" localSheetId="3">#REF!</definedName>
    <definedName name="参照19">#REF!</definedName>
    <definedName name="参照19" localSheetId="3">#REF!</definedName>
    <definedName name="参照21">#REF!</definedName>
    <definedName name="参照21" localSheetId="3">#REF!</definedName>
    <definedName name="参照31">#REF!</definedName>
    <definedName name="参照31" localSheetId="3">#REF!</definedName>
    <definedName name="仕５０８">#REF!</definedName>
    <definedName name="仕５０８" localSheetId="3">#REF!</definedName>
    <definedName name="仕１１４１">#REF!</definedName>
    <definedName name="仕１１４１" localSheetId="3">#REF!</definedName>
    <definedName name="参照36">#REF!</definedName>
    <definedName name="参照36" localSheetId="3">#REF!</definedName>
    <definedName name="算出金額確認1">#REF!</definedName>
    <definedName name="算出金額確認1" localSheetId="3">#REF!</definedName>
    <definedName name="直接仮設１">#REF!</definedName>
    <definedName name="直接仮設１" localSheetId="3">#REF!</definedName>
    <definedName name="算出金額確認2">#REF!</definedName>
    <definedName name="算出金額確認2" localSheetId="3">#REF!</definedName>
    <definedName name="算出金額確認3">#REF!</definedName>
    <definedName name="算出金額確認3" localSheetId="3">#REF!</definedName>
    <definedName name="燃料">#REF!</definedName>
    <definedName name="燃料" localSheetId="3">#REF!</definedName>
    <definedName name="残土処分">#REF!</definedName>
    <definedName name="残土処分" localSheetId="3">#REF!</definedName>
    <definedName name="仕１００１１">#REF!</definedName>
    <definedName name="仕１００１１" localSheetId="3">#REF!</definedName>
    <definedName name="名前">#REF!</definedName>
    <definedName name="名前" localSheetId="3">#REF!</definedName>
    <definedName name="石工">#REF!</definedName>
    <definedName name="石工" localSheetId="3">#REF!</definedName>
    <definedName name="仕１００３１">#REF!</definedName>
    <definedName name="仕１００３１" localSheetId="3">#REF!</definedName>
    <definedName name="仕１００４１">#REF!</definedName>
    <definedName name="仕１００４１" localSheetId="3">#REF!</definedName>
    <definedName name="変電設備計">#REF!</definedName>
    <definedName name="変電設備計" localSheetId="3">#REF!</definedName>
    <definedName name="仕１００５１">#REF!</definedName>
    <definedName name="仕１００５１" localSheetId="3">#REF!</definedName>
    <definedName name="仕１００６１">#REF!</definedName>
    <definedName name="仕１００６１" localSheetId="3">#REF!</definedName>
    <definedName name="仕上１Ｃ１２">#REF!</definedName>
    <definedName name="仕上１Ｃ１２" localSheetId="3">#REF!</definedName>
    <definedName name="仕９１１">#REF!</definedName>
    <definedName name="仕９１１" localSheetId="3">#REF!</definedName>
    <definedName name="仕１００８">#REF!</definedName>
    <definedName name="仕１００８" localSheetId="3">#REF!</definedName>
    <definedName name="硝子工">#REF!</definedName>
    <definedName name="硝子工" localSheetId="3">#REF!</definedName>
    <definedName name="仕９１０１">#REF!</definedName>
    <definedName name="仕９１０１" localSheetId="3">#REF!</definedName>
    <definedName name="仕１００９１">#REF!</definedName>
    <definedName name="仕１００９１" localSheetId="3">#REF!</definedName>
    <definedName name="名９０６">#REF!</definedName>
    <definedName name="名９０６" localSheetId="3">#REF!</definedName>
    <definedName name="仕１０１">#REF!</definedName>
    <definedName name="仕１０１" localSheetId="3">#REF!</definedName>
    <definedName name="仕１０１０">#REF!</definedName>
    <definedName name="仕１０１０" localSheetId="3">#REF!</definedName>
    <definedName name="仕１０１０１">#REF!</definedName>
    <definedName name="仕１０１０１" localSheetId="3">#REF!</definedName>
    <definedName name="仕１０１１">#REF!</definedName>
    <definedName name="仕１０１１" localSheetId="3">#REF!</definedName>
    <definedName name="仕１０１３">#REF!</definedName>
    <definedName name="仕１０１３" localSheetId="3">#REF!</definedName>
    <definedName name="仕１０１３１">#REF!</definedName>
    <definedName name="仕１０１３１" localSheetId="3">#REF!</definedName>
    <definedName name="仕１０１４１">#REF!</definedName>
    <definedName name="仕１０１４１" localSheetId="3">#REF!</definedName>
    <definedName name="仕１０１５">#REF!</definedName>
    <definedName name="仕１０１５" localSheetId="3">#REF!</definedName>
    <definedName name="仕１０１６">#REF!</definedName>
    <definedName name="仕１０１６" localSheetId="3">#REF!</definedName>
    <definedName name="仕上３１Ｃ６">#REF!</definedName>
    <definedName name="仕上３１Ｃ６" localSheetId="3">#REF!</definedName>
    <definedName name="仕４０３">#REF!</definedName>
    <definedName name="仕４０３" localSheetId="3">#REF!</definedName>
    <definedName name="仕１０１６１">#REF!</definedName>
    <definedName name="仕１０１６１" localSheetId="3">#REF!</definedName>
    <definedName name="仕１０２">#REF!</definedName>
    <definedName name="仕１０２" localSheetId="3">#REF!</definedName>
    <definedName name="仕１０３">#REF!</definedName>
    <definedName name="仕１０３" localSheetId="3">#REF!</definedName>
    <definedName name="仕１０４">#REF!</definedName>
    <definedName name="仕１０４" localSheetId="3">#REF!</definedName>
    <definedName name="仕１０４１">#REF!</definedName>
    <definedName name="仕１０４１" localSheetId="3">#REF!</definedName>
    <definedName name="仕１０５">#REF!</definedName>
    <definedName name="仕１０５" localSheetId="3">#REF!</definedName>
    <definedName name="仕１０５１">#REF!</definedName>
    <definedName name="仕１０５１" localSheetId="3">#REF!</definedName>
    <definedName name="仕１０６">#REF!</definedName>
    <definedName name="仕１０６" localSheetId="3">#REF!</definedName>
    <definedName name="仕１０６１">#REF!</definedName>
    <definedName name="仕１０６１" localSheetId="3">#REF!</definedName>
    <definedName name="自動火災報知設備工事">#REF!</definedName>
    <definedName name="自動火災報知設備工事" localSheetId="3">#REF!</definedName>
    <definedName name="仕１０７１">#REF!</definedName>
    <definedName name="仕１０７１" localSheetId="3">#REF!</definedName>
    <definedName name="仕１０８">#REF!</definedName>
    <definedName name="仕１０８" localSheetId="3">#REF!</definedName>
    <definedName name="仕１０８１">#REF!</definedName>
    <definedName name="仕１０８１" localSheetId="3">#REF!</definedName>
    <definedName name="上部余白">#REF!</definedName>
    <definedName name="上部余白" localSheetId="3">#REF!</definedName>
    <definedName name="名７０８１">#REF!</definedName>
    <definedName name="名７０８１" localSheetId="3">#REF!</definedName>
    <definedName name="仕８１０１">#REF!</definedName>
    <definedName name="仕８１０１" localSheetId="3">#REF!</definedName>
    <definedName name="仕１０９">#REF!</definedName>
    <definedName name="仕１０９" localSheetId="3">#REF!</definedName>
    <definedName name="仕１０９１">#REF!</definedName>
    <definedName name="仕１０９１" localSheetId="3">#REF!</definedName>
    <definedName name="仕１１０">#REF!</definedName>
    <definedName name="仕１１０" localSheetId="3">#REF!</definedName>
    <definedName name="仕１１１">#REF!</definedName>
    <definedName name="仕１１１" localSheetId="3">#REF!</definedName>
    <definedName name="仕１１３">#REF!</definedName>
    <definedName name="仕１１３" localSheetId="3">#REF!</definedName>
    <definedName name="塗装工">#REF!</definedName>
    <definedName name="塗装工" localSheetId="3">#REF!</definedName>
    <definedName name="仕８１４１">#REF!</definedName>
    <definedName name="仕８１４１" localSheetId="3">#REF!</definedName>
    <definedName name="仕１１４">#REF!</definedName>
    <definedName name="仕１１４" localSheetId="3">#REF!</definedName>
    <definedName name="仕１１５">#REF!</definedName>
    <definedName name="仕１１５" localSheetId="3">#REF!</definedName>
    <definedName name="数量・鉄筋１">#REF!</definedName>
    <definedName name="数量・鉄筋１" localSheetId="3">#REF!</definedName>
    <definedName name="仕３０１">#REF!</definedName>
    <definedName name="仕３０１" localSheetId="3">#REF!</definedName>
    <definedName name="仕３０１１">#REF!</definedName>
    <definedName name="仕３０１１" localSheetId="3">#REF!</definedName>
    <definedName name="数量・鉄筋２">#REF!</definedName>
    <definedName name="数量・鉄筋２" localSheetId="3">#REF!</definedName>
    <definedName name="仕３０２">#REF!</definedName>
    <definedName name="仕３０２" localSheetId="3">#REF!</definedName>
    <definedName name="仕３０２１">#REF!</definedName>
    <definedName name="仕３０２１" localSheetId="3">#REF!</definedName>
    <definedName name="仕３０３">#REF!</definedName>
    <definedName name="仕３０３" localSheetId="3">#REF!</definedName>
    <definedName name="仕３０３１">#REF!</definedName>
    <definedName name="仕３０３１" localSheetId="3">#REF!</definedName>
    <definedName name="仕３０４">#REF!</definedName>
    <definedName name="仕３０４" localSheetId="3">#REF!</definedName>
    <definedName name="仕３０５１">#REF!</definedName>
    <definedName name="仕３０５１" localSheetId="3">#REF!</definedName>
    <definedName name="普通作業員労務単価">#REF!</definedName>
    <definedName name="普通作業員労務単価" localSheetId="3">#REF!</definedName>
    <definedName name="仕３０６">#REF!</definedName>
    <definedName name="仕３０６" localSheetId="3">#REF!</definedName>
    <definedName name="入力排水2">#REF!</definedName>
    <definedName name="入力排水2" localSheetId="3">#REF!</definedName>
    <definedName name="仕３０６１">#REF!</definedName>
    <definedName name="仕３０６１" localSheetId="3">#REF!</definedName>
    <definedName name="種目END">#REF!</definedName>
    <definedName name="種目END" localSheetId="3">#REF!</definedName>
    <definedName name="仕５０８１">#REF!</definedName>
    <definedName name="仕５０８１" localSheetId="3">#REF!</definedName>
    <definedName name="仕３０７">#REF!</definedName>
    <definedName name="仕３０７" localSheetId="3">#REF!</definedName>
    <definedName name="仕３０８">#REF!</definedName>
    <definedName name="仕３０８" localSheetId="3">#REF!</definedName>
    <definedName name="仕３０９１">#REF!</definedName>
    <definedName name="仕３０９１" localSheetId="3">#REF!</definedName>
    <definedName name="仕９０３">#REF!</definedName>
    <definedName name="仕９０３" localSheetId="3">#REF!</definedName>
    <definedName name="仕３１０">#REF!</definedName>
    <definedName name="仕３１０" localSheetId="3">#REF!</definedName>
    <definedName name="仕９０２">#REF!</definedName>
    <definedName name="仕９０２" localSheetId="3">#REF!</definedName>
    <definedName name="仕３１１">#REF!</definedName>
    <definedName name="仕３１１" localSheetId="3">#REF!</definedName>
    <definedName name="仕９０１">#REF!</definedName>
    <definedName name="仕９０１" localSheetId="3">#REF!</definedName>
    <definedName name="仕３１２">#REF!</definedName>
    <definedName name="仕３１２" localSheetId="3">#REF!</definedName>
    <definedName name="成型計">#REF!</definedName>
    <definedName name="成型計" localSheetId="3">#REF!</definedName>
    <definedName name="撤去２Ｂ">#REF!</definedName>
    <definedName name="撤去２Ｂ" localSheetId="3">#REF!</definedName>
    <definedName name="仕９０１１">#REF!</definedName>
    <definedName name="仕９０１１" localSheetId="3">#REF!</definedName>
    <definedName name="仕３１２１">#REF!</definedName>
    <definedName name="仕３１２１" localSheetId="3">#REF!</definedName>
    <definedName name="仕３１３">#REF!</definedName>
    <definedName name="仕３１３" localSheetId="3">#REF!</definedName>
    <definedName name="仕３１３１">#REF!</definedName>
    <definedName name="仕３１３１" localSheetId="3">#REF!</definedName>
    <definedName name="仕９０６１">#REF!</definedName>
    <definedName name="仕９０６１" localSheetId="3">#REF!</definedName>
    <definedName name="仕３１５１">#REF!</definedName>
    <definedName name="仕３１５１" localSheetId="3">#REF!</definedName>
    <definedName name="消防">#REF!</definedName>
    <definedName name="消防" localSheetId="3">#REF!</definedName>
    <definedName name="仕４０１１">#REF!</definedName>
    <definedName name="仕４０１１" localSheetId="3">#REF!</definedName>
    <definedName name="仕４０２１">#REF!</definedName>
    <definedName name="仕４０２１" localSheetId="3">#REF!</definedName>
    <definedName name="仕４０３１">#REF!</definedName>
    <definedName name="仕４０３１" localSheetId="3">#REF!</definedName>
    <definedName name="仕上３１Ｃ１">#REF!</definedName>
    <definedName name="仕上３１Ｃ１" localSheetId="3">#REF!</definedName>
    <definedName name="仕４０４">#REF!</definedName>
    <definedName name="仕４０４" localSheetId="3">#REF!</definedName>
    <definedName name="仕４０５">#REF!</definedName>
    <definedName name="仕４０５" localSheetId="3">#REF!</definedName>
    <definedName name="仕４０５１">#REF!</definedName>
    <definedName name="仕４０５１" localSheetId="3">#REF!</definedName>
    <definedName name="主要機器１" localSheetId="3">#REF!</definedName>
    <definedName name="仕上３１Ｃ３">#REF!</definedName>
    <definedName name="仕上３１Ｃ３" localSheetId="3">#REF!</definedName>
    <definedName name="仕４０６">#REF!</definedName>
    <definedName name="仕４０６" localSheetId="3">#REF!</definedName>
    <definedName name="仕上３１Ｃ２">#REF!</definedName>
    <definedName name="仕上３１Ｃ２" localSheetId="3">#REF!</definedName>
    <definedName name="仕４０７">#REF!</definedName>
    <definedName name="仕４０７" localSheetId="3">#REF!</definedName>
    <definedName name="仕４０７１">#REF!</definedName>
    <definedName name="仕４０７１" localSheetId="3">#REF!</definedName>
    <definedName name="仕４０８">#REF!</definedName>
    <definedName name="仕４０８" localSheetId="3">#REF!</definedName>
    <definedName name="集計" localSheetId="3">#REF!</definedName>
    <definedName name="仕４０８１">#REF!</definedName>
    <definedName name="仕４０８１" localSheetId="3">#REF!</definedName>
    <definedName name="仕９１４">#REF!</definedName>
    <definedName name="仕９１４" localSheetId="3">#REF!</definedName>
    <definedName name="電工労務単価">#REF!</definedName>
    <definedName name="電工労務単価" localSheetId="3">#REF!</definedName>
    <definedName name="仕４０９１">#REF!</definedName>
    <definedName name="仕４０９１" localSheetId="3">#REF!</definedName>
    <definedName name="仕４１０">#REF!</definedName>
    <definedName name="仕４１０" localSheetId="3">#REF!</definedName>
    <definedName name="仕４１０１">#REF!</definedName>
    <definedName name="仕４１０１" localSheetId="3">#REF!</definedName>
    <definedName name="仕４１１">#REF!</definedName>
    <definedName name="仕４１１" localSheetId="3">#REF!</definedName>
    <definedName name="仕４１２">#REF!</definedName>
    <definedName name="仕４１２" localSheetId="3">#REF!</definedName>
    <definedName name="仕４１３">#REF!</definedName>
    <definedName name="仕４１３" localSheetId="3">#REF!</definedName>
    <definedName name="床F2">#REF!</definedName>
    <definedName name="床F2" localSheetId="3">#REF!</definedName>
    <definedName name="仕４１３１">#REF!</definedName>
    <definedName name="仕４１３１" localSheetId="3">#REF!</definedName>
    <definedName name="仕４１４１">#REF!</definedName>
    <definedName name="仕４１４１" localSheetId="3">#REF!</definedName>
    <definedName name="仕４１５">#REF!</definedName>
    <definedName name="仕４１５" localSheetId="3">#REF!</definedName>
    <definedName name="仕５０１１">#REF!</definedName>
    <definedName name="仕５０１１" localSheetId="3">#REF!</definedName>
    <definedName name="名１００３１">#REF!</definedName>
    <definedName name="名１００３１" localSheetId="3">#REF!</definedName>
    <definedName name="仕５０３１">#REF!</definedName>
    <definedName name="仕５０３１" localSheetId="3">#REF!</definedName>
    <definedName name="名１００１１">#REF!</definedName>
    <definedName name="名１００１１" localSheetId="3">#REF!</definedName>
    <definedName name="仕５０５">#REF!</definedName>
    <definedName name="仕５０５" localSheetId="3">#REF!</definedName>
    <definedName name="名１００７">#REF!</definedName>
    <definedName name="名１００７" localSheetId="3">#REF!</definedName>
    <definedName name="純工">#REF!</definedName>
    <definedName name="純工" localSheetId="3">#REF!</definedName>
    <definedName name="仕５０６１">#REF!</definedName>
    <definedName name="仕５０６１" localSheetId="3">#REF!</definedName>
    <definedName name="名１００４１">#REF!</definedName>
    <definedName name="名１００４１" localSheetId="3">#REF!</definedName>
    <definedName name="仕５０７１">#REF!</definedName>
    <definedName name="仕５０７１" localSheetId="3">#REF!</definedName>
    <definedName name="名１００５１">#REF!</definedName>
    <definedName name="名１００５１" localSheetId="3">#REF!</definedName>
    <definedName name="仕５０９">#REF!</definedName>
    <definedName name="仕５０９" localSheetId="3">#REF!</definedName>
    <definedName name="仕上２Ｃ５">#REF!</definedName>
    <definedName name="仕上２Ｃ５" localSheetId="3">#REF!</definedName>
    <definedName name="仕５１０">#REF!</definedName>
    <definedName name="仕５１０" localSheetId="3">#REF!</definedName>
    <definedName name="名１０１２">#REF!</definedName>
    <definedName name="名１０１２" localSheetId="3">#REF!</definedName>
    <definedName name="仕５１１１">#REF!</definedName>
    <definedName name="仕５１１１" localSheetId="3">#REF!</definedName>
    <definedName name="名１０１３１">#REF!</definedName>
    <definedName name="名１０１３１" localSheetId="3">#REF!</definedName>
    <definedName name="仕５１２">#REF!</definedName>
    <definedName name="仕５１２" localSheetId="3">#REF!</definedName>
    <definedName name="名１０１０">#REF!</definedName>
    <definedName name="名１０１０" localSheetId="3">#REF!</definedName>
    <definedName name="仕５１２１">#REF!</definedName>
    <definedName name="仕５１２１" localSheetId="3">#REF!</definedName>
    <definedName name="名１０１０１">#REF!</definedName>
    <definedName name="名１０１０１" localSheetId="3">#REF!</definedName>
    <definedName name="仕上２Ｃ６">#REF!</definedName>
    <definedName name="仕上２Ｃ６" localSheetId="3">#REF!</definedName>
    <definedName name="仕５１３">#REF!</definedName>
    <definedName name="仕５１３" localSheetId="3">#REF!</definedName>
    <definedName name="名１０１１">#REF!</definedName>
    <definedName name="名１０１１" localSheetId="3">#REF!</definedName>
    <definedName name="仕５１３１">#REF!</definedName>
    <definedName name="仕５１３１" localSheetId="3">#REF!</definedName>
    <definedName name="仕上２Ｃ１">#REF!</definedName>
    <definedName name="仕上２Ｃ１" localSheetId="3">#REF!</definedName>
    <definedName name="仕５１４">#REF!</definedName>
    <definedName name="仕５１４" localSheetId="3">#REF!</definedName>
    <definedName name="名１０１６">#REF!</definedName>
    <definedName name="名１０１６" localSheetId="3">#REF!</definedName>
    <definedName name="仕上１Ｃ３">#REF!</definedName>
    <definedName name="仕上１Ｃ３" localSheetId="3">#REF!</definedName>
    <definedName name="名４０３">#REF!</definedName>
    <definedName name="名４０３" localSheetId="3">#REF!</definedName>
    <definedName name="仕５１４１">#REF!</definedName>
    <definedName name="仕５１４１" localSheetId="3">#REF!</definedName>
    <definedName name="名１０１６１">#REF!</definedName>
    <definedName name="名１０１６１" localSheetId="3">#REF!</definedName>
    <definedName name="仕５１５">#REF!</definedName>
    <definedName name="仕５１５" localSheetId="3">#REF!</definedName>
    <definedName name="仕５１５１">#REF!</definedName>
    <definedName name="仕５１５１" localSheetId="3">#REF!</definedName>
    <definedName name="仕６０１">#REF!</definedName>
    <definedName name="仕６０１" localSheetId="3">#REF!</definedName>
    <definedName name="仕６０２１">#REF!</definedName>
    <definedName name="仕６０２１" localSheetId="3">#REF!</definedName>
    <definedName name="名９０２">#REF!</definedName>
    <definedName name="名９０２" localSheetId="3">#REF!</definedName>
    <definedName name="仕６０３">#REF!</definedName>
    <definedName name="仕６０３" localSheetId="3">#REF!</definedName>
    <definedName name="仕６０４">#REF!</definedName>
    <definedName name="仕６０４" localSheetId="3">#REF!</definedName>
    <definedName name="番号付">#REF!</definedName>
    <definedName name="番号付" localSheetId="3">#REF!</definedName>
    <definedName name="仕６０４１">#REF!</definedName>
    <definedName name="仕６０４１" localSheetId="3">#REF!</definedName>
    <definedName name="仕６０５">#REF!</definedName>
    <definedName name="仕６０５" localSheetId="3">#REF!</definedName>
    <definedName name="表題">#REF!</definedName>
    <definedName name="表題" localSheetId="3">#REF!</definedName>
    <definedName name="仕６０５１">#REF!</definedName>
    <definedName name="仕６０５１" localSheetId="3">#REF!</definedName>
    <definedName name="処理A">#REF!</definedName>
    <definedName name="処理A" localSheetId="3">#REF!</definedName>
    <definedName name="仕６０６１">#REF!</definedName>
    <definedName name="仕６０６１" localSheetId="3">#REF!</definedName>
    <definedName name="撤去１Ｂ３">#REF!</definedName>
    <definedName name="撤去１Ｂ３" localSheetId="3">#REF!</definedName>
    <definedName name="仕６０７１">#REF!</definedName>
    <definedName name="仕６０７１" localSheetId="3">#REF!</definedName>
    <definedName name="電灯設備工事">#REF!</definedName>
    <definedName name="電灯設備工事" localSheetId="3">#REF!</definedName>
    <definedName name="仕６１０１">#REF!</definedName>
    <definedName name="仕６１０１" localSheetId="3">#REF!</definedName>
    <definedName name="情報用配管設備工事">#REF!</definedName>
    <definedName name="情報用配管設備工事" localSheetId="3">#REF!</definedName>
    <definedName name="仕６１１１">#REF!</definedName>
    <definedName name="仕６１１１" localSheetId="3">#REF!</definedName>
    <definedName name="仕６１３">#REF!</definedName>
    <definedName name="仕６１３" localSheetId="3">#REF!</definedName>
    <definedName name="仕６１３１">#REF!</definedName>
    <definedName name="仕６１３１" localSheetId="3">#REF!</definedName>
    <definedName name="仕６１４">#REF!</definedName>
    <definedName name="仕６１４" localSheetId="3">#REF!</definedName>
    <definedName name="仕７０１">#REF!</definedName>
    <definedName name="仕７０１" localSheetId="3">#REF!</definedName>
    <definedName name="仕７０２">#REF!</definedName>
    <definedName name="仕７０２" localSheetId="3">#REF!</definedName>
    <definedName name="総合計">#REF!</definedName>
    <definedName name="総合計" localSheetId="3">#REF!</definedName>
    <definedName name="数量・ＲＣ集計">#REF!</definedName>
    <definedName name="数量・ＲＣ集計" localSheetId="3">#REF!</definedName>
    <definedName name="仕７０３">#REF!</definedName>
    <definedName name="仕７０３" localSheetId="3">#REF!</definedName>
    <definedName name="仕７０４">#REF!</definedName>
    <definedName name="仕７０４" localSheetId="3">#REF!</definedName>
    <definedName name="仕７０５">#REF!</definedName>
    <definedName name="仕７０５" localSheetId="3">#REF!</definedName>
    <definedName name="仕７０６">#REF!</definedName>
    <definedName name="仕７０６" localSheetId="3">#REF!</definedName>
    <definedName name="名７１０１">#REF!</definedName>
    <definedName name="名７１０１" localSheetId="3">#REF!</definedName>
    <definedName name="仕７０６１">#REF!</definedName>
    <definedName name="仕７０６１" localSheetId="3">#REF!</definedName>
    <definedName name="仕７０７">#REF!</definedName>
    <definedName name="仕７０７" localSheetId="3">#REF!</definedName>
    <definedName name="表紙印刷A">#REF!</definedName>
    <definedName name="表紙印刷A" localSheetId="3">#REF!</definedName>
    <definedName name="消費税">#REF!</definedName>
    <definedName name="消費税" localSheetId="3">#REF!</definedName>
    <definedName name="仕７０８">#REF!</definedName>
    <definedName name="仕７０８" localSheetId="3">#REF!</definedName>
    <definedName name="名８１１１">#REF!</definedName>
    <definedName name="名８１１１" localSheetId="3">#REF!</definedName>
    <definedName name="消費税1">#REF!</definedName>
    <definedName name="消費税1" localSheetId="3">#REF!</definedName>
    <definedName name="仕７０８１">#REF!</definedName>
    <definedName name="仕７０８１" localSheetId="3">#REF!</definedName>
    <definedName name="仕７０９">#REF!</definedName>
    <definedName name="仕７０９" localSheetId="3">#REF!</definedName>
    <definedName name="数量・直接仮設">#REF!</definedName>
    <definedName name="数量・直接仮設" localSheetId="3">#REF!</definedName>
    <definedName name="純工事費計">#REF!</definedName>
    <definedName name="純工事費計" localSheetId="3">#REF!</definedName>
    <definedName name="仕７１０">#REF!</definedName>
    <definedName name="仕７１０" localSheetId="3">#REF!</definedName>
    <definedName name="種目印刷A1">#REF!</definedName>
    <definedName name="種目印刷A1" localSheetId="3">#REF!</definedName>
    <definedName name="仕７１０１">#REF!</definedName>
    <definedName name="仕７１０１" localSheetId="3">#REF!</definedName>
    <definedName name="仕７１１">#REF!</definedName>
    <definedName name="仕７１１" localSheetId="3">#REF!</definedName>
    <definedName name="仕７１１１">#REF!</definedName>
    <definedName name="仕７１１１" localSheetId="3">#REF!</definedName>
    <definedName name="仕７１２">#REF!</definedName>
    <definedName name="仕７１２" localSheetId="3">#REF!</definedName>
    <definedName name="仕７１３">#REF!</definedName>
    <definedName name="仕７１３" localSheetId="3">#REF!</definedName>
    <definedName name="種目印刷B1">#REF!</definedName>
    <definedName name="種目印刷B1" localSheetId="3">#REF!</definedName>
    <definedName name="仕７１３１">#REF!</definedName>
    <definedName name="仕７１３１" localSheetId="3">#REF!</definedName>
    <definedName name="仕７１４">#REF!</definedName>
    <definedName name="仕７１４" localSheetId="3">#REF!</definedName>
    <definedName name="名７１３１">#REF!</definedName>
    <definedName name="名７１３１" localSheetId="3">#REF!</definedName>
    <definedName name="情報伝送設備計">#REF!</definedName>
    <definedName name="情報伝送設備計" localSheetId="3">#REF!</definedName>
    <definedName name="次頁行">#REF!</definedName>
    <definedName name="次頁行" localSheetId="3">#REF!</definedName>
    <definedName name="仕７１５１">#REF!</definedName>
    <definedName name="仕７１５１" localSheetId="3">#REF!</definedName>
    <definedName name="仕８０３１">#REF!</definedName>
    <definedName name="仕８０３１" localSheetId="3">#REF!</definedName>
    <definedName name="仕８０６１">#REF!</definedName>
    <definedName name="仕８０６１" localSheetId="3">#REF!</definedName>
    <definedName name="仕８０７１">#REF!</definedName>
    <definedName name="仕８０７１" localSheetId="3">#REF!</definedName>
    <definedName name="種目ﾍﾟｰｼﾞB2">#REF!</definedName>
    <definedName name="種目ﾍﾟｰｼﾞB2" localSheetId="3">#REF!</definedName>
    <definedName name="名１０６１">#REF!</definedName>
    <definedName name="名１０６１" localSheetId="3">#REF!</definedName>
    <definedName name="名７０９">#REF!</definedName>
    <definedName name="名７０９" localSheetId="3">#REF!</definedName>
    <definedName name="仕８１１">#REF!</definedName>
    <definedName name="仕８１１" localSheetId="3">#REF!</definedName>
    <definedName name="仕８１２１">#REF!</definedName>
    <definedName name="仕８１２１" localSheetId="3">#REF!</definedName>
    <definedName name="仕８１３">#REF!</definedName>
    <definedName name="仕８１３" localSheetId="3">#REF!</definedName>
    <definedName name="仕８１５">#REF!</definedName>
    <definedName name="仕８１５" localSheetId="3">#REF!</definedName>
    <definedName name="仕８１５１">#REF!</definedName>
    <definedName name="仕８１５１" localSheetId="3">#REF!</definedName>
    <definedName name="仕９０５">#REF!</definedName>
    <definedName name="仕９０５" localSheetId="3">#REF!</definedName>
    <definedName name="仕９０８１">#REF!</definedName>
    <definedName name="仕９０８１" localSheetId="3">#REF!</definedName>
    <definedName name="仕上">#REF!</definedName>
    <definedName name="仕上" localSheetId="3">#REF!</definedName>
    <definedName name="重量品２">#REF!</definedName>
    <definedName name="重量品２" localSheetId="3">#REF!</definedName>
    <definedName name="仕上１Ｃ">#REF!</definedName>
    <definedName name="仕上１Ｃ" localSheetId="3">#REF!</definedName>
    <definedName name="追加元工事">#REF!</definedName>
    <definedName name="追加元工事" localSheetId="3">#REF!</definedName>
    <definedName name="名８１５">#REF!</definedName>
    <definedName name="名８１５" localSheetId="3">#REF!</definedName>
    <definedName name="仕上１Ｃ１">#REF!</definedName>
    <definedName name="仕上１Ｃ１" localSheetId="3">#REF!</definedName>
    <definedName name="名４０１">#REF!</definedName>
    <definedName name="名４０１" localSheetId="3">#REF!</definedName>
    <definedName name="名８１５１">#REF!</definedName>
    <definedName name="名８１５１" localSheetId="3">#REF!</definedName>
    <definedName name="仕上１Ｃ１４">#REF!</definedName>
    <definedName name="仕上１Ｃ１４" localSheetId="3">#REF!</definedName>
    <definedName name="仕上１Ｃ４">#REF!</definedName>
    <definedName name="仕上１Ｃ４" localSheetId="3">#REF!</definedName>
    <definedName name="名４０４">#REF!</definedName>
    <definedName name="名４０４" localSheetId="3">#REF!</definedName>
    <definedName name="仕上１Ｃ６">#REF!</definedName>
    <definedName name="仕上１Ｃ６" localSheetId="3">#REF!</definedName>
    <definedName name="名４０６">#REF!</definedName>
    <definedName name="名４０６" localSheetId="3">#REF!</definedName>
    <definedName name="仕上１Ｃ８">#REF!</definedName>
    <definedName name="仕上１Ｃ８" localSheetId="3">#REF!</definedName>
    <definedName name="名４０８">#REF!</definedName>
    <definedName name="名４０８" localSheetId="3">#REF!</definedName>
    <definedName name="仕上１Ｃ９">#REF!</definedName>
    <definedName name="仕上１Ｃ９" localSheetId="3">#REF!</definedName>
    <definedName name="名４０９">#REF!</definedName>
    <definedName name="名４０９" localSheetId="3">#REF!</definedName>
    <definedName name="仕上１Ｃ９１">#REF!</definedName>
    <definedName name="仕上１Ｃ９１" localSheetId="3">#REF!</definedName>
    <definedName name="名４０９１">#REF!</definedName>
    <definedName name="名４０９１" localSheetId="3">#REF!</definedName>
    <definedName name="仕上１Ｃ９３">#REF!</definedName>
    <definedName name="仕上１Ｃ９３" localSheetId="3">#REF!</definedName>
    <definedName name="仕上１Ｃ９４">#REF!</definedName>
    <definedName name="仕上１Ｃ９４" localSheetId="3">#REF!</definedName>
    <definedName name="仕上２Ｃ３">#REF!</definedName>
    <definedName name="仕上２Ｃ３" localSheetId="3">#REF!</definedName>
    <definedName name="組積工事計">#REF!</definedName>
    <definedName name="組積工事計" localSheetId="3">#REF!</definedName>
    <definedName name="名１０１４">#REF!</definedName>
    <definedName name="名１０１４" localSheetId="3">#REF!</definedName>
    <definedName name="仕上３１Ｃ">#REF!</definedName>
    <definedName name="仕上３１Ｃ" localSheetId="3">#REF!</definedName>
    <definedName name="仕上３１Ｃ５">#REF!</definedName>
    <definedName name="仕上３１Ｃ５" localSheetId="3">#REF!</definedName>
    <definedName name="名７０４１">#REF!</definedName>
    <definedName name="名７０４１" localSheetId="3">#REF!</definedName>
    <definedName name="仕上げ">#REF!</definedName>
    <definedName name="仕上げ" localSheetId="3">#REF!</definedName>
    <definedName name="自動車運転工">#REF!</definedName>
    <definedName name="自動車運転工" localSheetId="3">#REF!</definedName>
    <definedName name="質疑">#REF!</definedName>
    <definedName name="質疑" localSheetId="3">#REF!</definedName>
    <definedName name="実験電力設備">#REF!</definedName>
    <definedName name="実験電力設備" localSheetId="3">#REF!</definedName>
    <definedName name="実行">#REF!</definedName>
    <definedName name="実行" localSheetId="3">#REF!</definedName>
    <definedName name="打込配管">#REF!</definedName>
    <definedName name="打込配管" localSheetId="3">#REF!</definedName>
    <definedName name="車庫計">#REF!</definedName>
    <definedName name="車庫計" localSheetId="3">#REF!</definedName>
    <definedName name="種別" localSheetId="3">#REF!</definedName>
    <definedName name="種目">#REF!</definedName>
    <definedName name="種目" localSheetId="3">#REF!</definedName>
    <definedName name="種目１０">#REF!</definedName>
    <definedName name="種目１０" localSheetId="3">#REF!</definedName>
    <definedName name="種目ﾍﾟｰｼﾞA1">#REF!</definedName>
    <definedName name="種目ﾍﾟｰｼﾞA1" localSheetId="3">#REF!</definedName>
    <definedName name="同時使用２">#REF!</definedName>
    <definedName name="同時使用２" localSheetId="3">#REF!</definedName>
    <definedName name="種目印刷B2">#REF!</definedName>
    <definedName name="種目印刷B2" localSheetId="3">#REF!</definedName>
    <definedName name="種目改修複写元">#REF!</definedName>
    <definedName name="種目改修複写元" localSheetId="3">#REF!</definedName>
    <definedName name="名６１１">#REF!</definedName>
    <definedName name="名６１１" localSheetId="3">#REF!</definedName>
    <definedName name="種目表題">#REF!</definedName>
    <definedName name="種目表題" localSheetId="3">#REF!</definedName>
    <definedName name="種目別内訳2">#REF!</definedName>
    <definedName name="種目別内訳2" localSheetId="3">#REF!</definedName>
    <definedName name="終了行">#REF!</definedName>
    <definedName name="終了行" localSheetId="3">#REF!</definedName>
    <definedName name="集計表">#REF!</definedName>
    <definedName name="集計表" localSheetId="3">#REF!</definedName>
    <definedName name="集計表02">#REF!</definedName>
    <definedName name="集計表02" localSheetId="3">#REF!</definedName>
    <definedName name="重量品">#REF!</definedName>
    <definedName name="重量品" localSheetId="3">#REF!</definedName>
    <definedName name="名３０５">#REF!</definedName>
    <definedName name="名３０５" localSheetId="3">#REF!</definedName>
    <definedName name="処理B">#REF!</definedName>
    <definedName name="処理B" localSheetId="3">#REF!</definedName>
    <definedName name="諸経費計">#REF!</definedName>
    <definedName name="諸経費計" localSheetId="3">#REF!</definedName>
    <definedName name="除外計">#REF!</definedName>
    <definedName name="除外計" localSheetId="3">#REF!</definedName>
    <definedName name="天井C3">#REF!</definedName>
    <definedName name="天井C3" localSheetId="3">#REF!</definedName>
    <definedName name="名６０２">#REF!</definedName>
    <definedName name="名６０２" localSheetId="3">#REF!</definedName>
    <definedName name="小小科目複写元">#REF!</definedName>
    <definedName name="小小科目複写元" localSheetId="3">#REF!</definedName>
    <definedName name="床F1">#REF!</definedName>
    <definedName name="床F1" localSheetId="3">#REF!</definedName>
    <definedName name="床F3">#REF!</definedName>
    <definedName name="床F3" localSheetId="3">#REF!</definedName>
    <definedName name="床F4">#REF!</definedName>
    <definedName name="床F4" localSheetId="3">#REF!</definedName>
    <definedName name="消去2">#REF!</definedName>
    <definedName name="消去2" localSheetId="3">#REF!</definedName>
    <definedName name="消費税2">#REF!</definedName>
    <definedName name="消費税2" localSheetId="3">#REF!</definedName>
    <definedName name="消費税相当額">#REF!</definedName>
    <definedName name="消費税相当額" localSheetId="3">#REF!</definedName>
    <definedName name="照明設備">#REF!</definedName>
    <definedName name="照明設備" localSheetId="3">#REF!</definedName>
    <definedName name="頁行数">#REF!</definedName>
    <definedName name="頁行数" localSheetId="3">#REF!</definedName>
    <definedName name="情報計">#REF!</definedName>
    <definedName name="情報計" localSheetId="3">#REF!</definedName>
    <definedName name="名４１２">#REF!</definedName>
    <definedName name="名４１２" localSheetId="3">#REF!</definedName>
    <definedName name="名５１３">#REF!</definedName>
    <definedName name="名５１３" localSheetId="3">#REF!</definedName>
    <definedName name="情報通信設備計">#REF!</definedName>
    <definedName name="情報通信設備計" localSheetId="3">#REF!</definedName>
    <definedName name="新営_建築工事">#REF!</definedName>
    <definedName name="新営_建築工事" localSheetId="3">#REF!</definedName>
    <definedName name="新営_電気設備工事">#REF!</definedName>
    <definedName name="新営_電気設備工事" localSheetId="3">#REF!</definedName>
    <definedName name="新消費税１">#REF!</definedName>
    <definedName name="新消費税１" localSheetId="3">#REF!</definedName>
    <definedName name="吹付け１">#REF!</definedName>
    <definedName name="吹付け１" localSheetId="3">#REF!</definedName>
    <definedName name="壁W9">#REF!</definedName>
    <definedName name="壁W9" localSheetId="3">#REF!</definedName>
    <definedName name="数量・ｺﾝｸﾘｰﾄ">#REF!</definedName>
    <definedName name="数量・ｺﾝｸﾘｰﾄ" localSheetId="3">#REF!</definedName>
    <definedName name="据付費1">#REF!</definedName>
    <definedName name="据付費1" localSheetId="3">#REF!</definedName>
    <definedName name="世話人">#REF!</definedName>
    <definedName name="世話人" localSheetId="3">#REF!</definedName>
    <definedName name="石工事計">#REF!</definedName>
    <definedName name="石工事計" localSheetId="3">#REF!</definedName>
    <definedName name="石工事補正計">#REF!</definedName>
    <definedName name="石工事補正計" localSheetId="3">#REF!</definedName>
    <definedName name="積算用紙3">#REF!</definedName>
    <definedName name="積算用紙3" localSheetId="3">#REF!</definedName>
    <definedName name="設備機械工">#REF!</definedName>
    <definedName name="設備機械工" localSheetId="3">#REF!</definedName>
    <definedName name="設備直接工事計">#REF!</definedName>
    <definedName name="設備直接工事計" localSheetId="3">#REF!</definedName>
    <definedName name="表紙END">#REF!</definedName>
    <definedName name="表紙END" localSheetId="3">#REF!</definedName>
    <definedName name="先端改修計">#REF!</definedName>
    <definedName name="先端改修計" localSheetId="3">#REF!</definedName>
    <definedName name="先頭行">#REF!</definedName>
    <definedName name="先頭行" localSheetId="3">#REF!</definedName>
    <definedName name="先頭列数">#REF!</definedName>
    <definedName name="先頭列数" localSheetId="3">#REF!</definedName>
    <definedName name="専門工事１">#REF!</definedName>
    <definedName name="専門工事１" localSheetId="3">#REF!</definedName>
    <definedName name="前払い金">#REF!</definedName>
    <definedName name="前払い金" localSheetId="3">#REF!</definedName>
    <definedName name="全ｾﾙ表示">#REF!</definedName>
    <definedName name="全ｾﾙ表示" localSheetId="3">#REF!</definedName>
    <definedName name="組積計">#REF!</definedName>
    <definedName name="組積計" localSheetId="3">#REF!</definedName>
    <definedName name="別紙７">#REF!</definedName>
    <definedName name="別紙７" localSheetId="3">#REF!</definedName>
    <definedName name="名４０６１">#REF!</definedName>
    <definedName name="名４０６１" localSheetId="3">#REF!</definedName>
    <definedName name="総計">#REF!</definedName>
    <definedName name="総計" localSheetId="3">#REF!</definedName>
    <definedName name="総合仮1">#REF!</definedName>
    <definedName name="総合仮1" localSheetId="3">#REF!</definedName>
    <definedName name="名１０９">#REF!</definedName>
    <definedName name="名１０９" localSheetId="3">#REF!</definedName>
    <definedName name="総合仮2">#REF!</definedName>
    <definedName name="総合仮2" localSheetId="3">#REF!</definedName>
    <definedName name="総合仮設">#REF!</definedName>
    <definedName name="総合仮設" localSheetId="3">#REF!</definedName>
    <definedName name="総合研究棟">#REF!</definedName>
    <definedName name="総合研究棟" localSheetId="3">#REF!</definedName>
    <definedName name="大工">#REF!</definedName>
    <definedName name="大工" localSheetId="3">#REF!</definedName>
    <definedName name="単位">#REF!</definedName>
    <definedName name="単位" localSheetId="3">#REF!</definedName>
    <definedName name="単位１">#REF!</definedName>
    <definedName name="単位１" localSheetId="3">#REF!</definedName>
    <definedName name="単位１１">#REF!</definedName>
    <definedName name="単位１１" localSheetId="3">#REF!</definedName>
    <definedName name="単位１２">#REF!</definedName>
    <definedName name="単位１２" localSheetId="3">#REF!</definedName>
    <definedName name="単位１３">#REF!</definedName>
    <definedName name="単位１３" localSheetId="3">#REF!</definedName>
    <definedName name="単位２">#REF!</definedName>
    <definedName name="単位２" localSheetId="3">#REF!</definedName>
    <definedName name="単位４">#REF!</definedName>
    <definedName name="単位４" localSheetId="3">#REF!</definedName>
    <definedName name="単位５">#REF!</definedName>
    <definedName name="単位５" localSheetId="3">#REF!</definedName>
    <definedName name="単位６">#REF!</definedName>
    <definedName name="単位６" localSheetId="3">#REF!</definedName>
    <definedName name="単位７">#REF!</definedName>
    <definedName name="単位７" localSheetId="3">#REF!</definedName>
    <definedName name="単位一覧">#REF!</definedName>
    <definedName name="単位一覧" localSheetId="3">#REF!</definedName>
    <definedName name="単価">#REF!</definedName>
    <definedName name="単価" localSheetId="3">#REF!</definedName>
    <definedName name="電気設備工事計">#REF!</definedName>
    <definedName name="電気設備工事計" localSheetId="3">#REF!</definedName>
    <definedName name="単価・TOP">#REF!</definedName>
    <definedName name="単価・TOP" localSheetId="3">#REF!</definedName>
    <definedName name="単価表">#REF!</definedName>
    <definedName name="単価表" localSheetId="3">#REF!</definedName>
    <definedName name="端数処理桁一覧">#REF!</definedName>
    <definedName name="端数処理桁一覧" localSheetId="3">#REF!</definedName>
    <definedName name="地区名">#REF!</definedName>
    <definedName name="地区名" localSheetId="3">#REF!</definedName>
    <definedName name="中科目">#REF!</definedName>
    <definedName name="中科目" localSheetId="3">#REF!</definedName>
    <definedName name="特専">#REF!</definedName>
    <definedName name="特専" localSheetId="3">#REF!</definedName>
    <definedName name="虫">#REF!</definedName>
    <definedName name="虫" localSheetId="3">#REF!</definedName>
    <definedName name="直仮計">#REF!</definedName>
    <definedName name="直仮計" localSheetId="3">#REF!</definedName>
    <definedName name="直工１">#REF!</definedName>
    <definedName name="直工１" localSheetId="3">#REF!</definedName>
    <definedName name="直工１１">#REF!</definedName>
    <definedName name="直工１１" localSheetId="3">#REF!</definedName>
    <definedName name="東">#REF!</definedName>
    <definedName name="東" localSheetId="3">#REF!</definedName>
    <definedName name="直工１２">#REF!</definedName>
    <definedName name="直工１２" localSheetId="3">#REF!</definedName>
    <definedName name="直工１３">#REF!</definedName>
    <definedName name="直工１３" localSheetId="3">#REF!</definedName>
    <definedName name="直工１３１">#REF!</definedName>
    <definedName name="直工１３１" localSheetId="3">#REF!</definedName>
    <definedName name="名５０３">#REF!</definedName>
    <definedName name="名５０３" localSheetId="3">#REF!</definedName>
    <definedName name="直工１３２">#REF!</definedName>
    <definedName name="直工１３２" localSheetId="3">#REF!</definedName>
    <definedName name="直工１３３">#REF!</definedName>
    <definedName name="直工１３３" localSheetId="3">#REF!</definedName>
    <definedName name="名５０１">#REF!</definedName>
    <definedName name="名５０１" localSheetId="3">#REF!</definedName>
    <definedName name="直工１３４">#REF!</definedName>
    <definedName name="直工１３４" localSheetId="3">#REF!</definedName>
    <definedName name="別表１">#REF!</definedName>
    <definedName name="別表１" localSheetId="3">#REF!</definedName>
    <definedName name="名５０６">#REF!</definedName>
    <definedName name="名５０６" localSheetId="3">#REF!</definedName>
    <definedName name="直工１３５">#REF!</definedName>
    <definedName name="直工１３５" localSheetId="3">#REF!</definedName>
    <definedName name="名５０７">#REF!</definedName>
    <definedName name="名５０７" localSheetId="3">#REF!</definedName>
    <definedName name="直工３">#REF!</definedName>
    <definedName name="直工３" localSheetId="3">#REF!</definedName>
    <definedName name="直工Ａ">#REF!</definedName>
    <definedName name="直工Ａ" localSheetId="3">#REF!</definedName>
    <definedName name="直流電源設備計">#REF!</definedName>
    <definedName name="直流電源設備計" localSheetId="3">#REF!</definedName>
    <definedName name="塗装１">#REF!</definedName>
    <definedName name="塗装１" localSheetId="3">#REF!</definedName>
    <definedName name="名６１５">#REF!</definedName>
    <definedName name="名６１５" localSheetId="3">#REF!</definedName>
    <definedName name="追加付加総合仮設一般">#REF!</definedName>
    <definedName name="追加付加総合仮設一般" localSheetId="3">#REF!</definedName>
    <definedName name="追加付加総合仮設改修">#REF!</definedName>
    <definedName name="追加付加総合仮設改修" localSheetId="3">#REF!</definedName>
    <definedName name="通信工労務単価">#REF!</definedName>
    <definedName name="通信工労務単価" localSheetId="3">#REF!</definedName>
    <definedName name="撤去１Ｂ" localSheetId="3">#REF!</definedName>
    <definedName name="撤去１Ｂ１" localSheetId="3">#REF!</definedName>
    <definedName name="撤去１Ｂ２" localSheetId="3">#REF!</definedName>
    <definedName name="撤去１Ｂ４">#REF!</definedName>
    <definedName name="撤去１Ｂ４" localSheetId="3">#REF!</definedName>
    <definedName name="撤去１Ｂ５">#REF!</definedName>
    <definedName name="撤去１Ｂ５" localSheetId="3">#REF!</definedName>
    <definedName name="電力引込設備工事">#REF!</definedName>
    <definedName name="電力引込設備工事" localSheetId="3">#REF!</definedName>
    <definedName name="撤去２Ｂ１">#REF!</definedName>
    <definedName name="撤去２Ｂ１" localSheetId="3">#REF!</definedName>
    <definedName name="撤去２Ｂ２">#REF!</definedName>
    <definedName name="撤去２Ｂ２" localSheetId="3">#REF!</definedName>
    <definedName name="撤去２Ｂ３">#REF!</definedName>
    <definedName name="撤去２Ｂ３" localSheetId="3">#REF!</definedName>
    <definedName name="撤去３１Ｂ">#REF!</definedName>
    <definedName name="撤去３１Ｂ" localSheetId="3">#REF!</definedName>
    <definedName name="電気設備工事費計">#REF!</definedName>
    <definedName name="電気設備工事費計" localSheetId="3">#REF!</definedName>
    <definedName name="鉄筋１" localSheetId="3">#REF!</definedName>
    <definedName name="鉄筋計" localSheetId="3">#REF!</definedName>
    <definedName name="鉄筋工">#REF!</definedName>
    <definedName name="鉄筋工" localSheetId="3">#REF!</definedName>
    <definedName name="鉄骨">#REF!</definedName>
    <definedName name="鉄骨" localSheetId="3">#REF!</definedName>
    <definedName name="名５０９１">#REF!</definedName>
    <definedName name="名５０９１" localSheetId="3">#REF!</definedName>
    <definedName name="鉄骨１">#REF!</definedName>
    <definedName name="鉄骨１" localSheetId="3">#REF!</definedName>
    <definedName name="鉄骨２計">#REF!</definedName>
    <definedName name="鉄骨２計" localSheetId="3">#REF!</definedName>
    <definedName name="表紙2">#REF!</definedName>
    <definedName name="表紙2" localSheetId="3">#REF!</definedName>
    <definedName name="鉄骨計">#REF!</definedName>
    <definedName name="鉄骨計" localSheetId="3">#REF!</definedName>
    <definedName name="鉄骨工">#REF!</definedName>
    <definedName name="鉄骨工" localSheetId="3">#REF!</definedName>
    <definedName name="天井C2">#REF!</definedName>
    <definedName name="天井C2" localSheetId="3">#REF!</definedName>
    <definedName name="名６０３">#REF!</definedName>
    <definedName name="名６０３" localSheetId="3">#REF!</definedName>
    <definedName name="天井C4">#REF!</definedName>
    <definedName name="天井C4" localSheetId="3">#REF!</definedName>
    <definedName name="名６０５">#REF!</definedName>
    <definedName name="名６０５" localSheetId="3">#REF!</definedName>
    <definedName name="電気設備">#REF!</definedName>
    <definedName name="電気設備" localSheetId="3">#REF!</definedName>
    <definedName name="電気暖房設備工事計">#REF!</definedName>
    <definedName name="電気暖房設備工事計" localSheetId="3">#REF!</definedName>
    <definedName name="名７０３１">#REF!</definedName>
    <definedName name="名７０３１" localSheetId="3">#REF!</definedName>
    <definedName name="電気直接工事計">#REF!</definedName>
    <definedName name="電気直接工事計" localSheetId="3">#REF!</definedName>
    <definedName name="電源局舎">#REF!</definedName>
    <definedName name="電源局舎" localSheetId="3">#REF!</definedName>
    <definedName name="電工">#REF!</definedName>
    <definedName name="電工" localSheetId="3">#REF!</definedName>
    <definedName name="電力外線計">#REF!</definedName>
    <definedName name="電力外線計" localSheetId="3">#REF!</definedName>
    <definedName name="電話設備計">#REF!</definedName>
    <definedName name="電話設備計" localSheetId="3">#REF!</definedName>
    <definedName name="電話設備工事">#REF!</definedName>
    <definedName name="電話設備工事" localSheetId="3">#REF!</definedName>
    <definedName name="電話配管設備工事">#REF!</definedName>
    <definedName name="電話配管設備工事" localSheetId="3">#REF!</definedName>
    <definedName name="渡り廊下設備工事">#REF!</definedName>
    <definedName name="渡り廊下設備工事" localSheetId="3">#REF!</definedName>
    <definedName name="土一般管理費等率">#REF!</definedName>
    <definedName name="土一般管理費等率" localSheetId="3">#REF!</definedName>
    <definedName name="土基本共通仮設費率">#REF!</definedName>
    <definedName name="土基本共通仮設費率" localSheetId="3">#REF!</definedName>
    <definedName name="土計">#REF!</definedName>
    <definedName name="土計" localSheetId="3">#REF!</definedName>
    <definedName name="土現場管理費率">#REF!</definedName>
    <definedName name="土現場管理費率" localSheetId="3">#REF!</definedName>
    <definedName name="土工">#REF!</definedName>
    <definedName name="土工" localSheetId="3">#REF!</definedName>
    <definedName name="土工１">#REF!</definedName>
    <definedName name="土工１" localSheetId="3">#REF!</definedName>
    <definedName name="土木諸経費">#REF!</definedName>
    <definedName name="土木諸経費" localSheetId="3">#REF!</definedName>
    <definedName name="東面">#REF!</definedName>
    <definedName name="東面" localSheetId="3">#REF!</definedName>
    <definedName name="名８０６">#REF!</definedName>
    <definedName name="名８０６" localSheetId="3">#REF!</definedName>
    <definedName name="動力設備工事">#REF!</definedName>
    <definedName name="動力設備工事" localSheetId="3">#REF!</definedName>
    <definedName name="名４０７１">#REF!</definedName>
    <definedName name="名４０７１" localSheetId="3">#REF!</definedName>
    <definedName name="同時使用5">#REF!</definedName>
    <definedName name="同時使用5" localSheetId="3">#REF!</definedName>
    <definedName name="特殊作業員">#REF!</definedName>
    <definedName name="特殊作業員" localSheetId="3">#REF!</definedName>
    <definedName name="特定工事">#REF!</definedName>
    <definedName name="特定工事" localSheetId="3">#REF!</definedName>
    <definedName name="鳶工">#REF!</definedName>
    <definedName name="鳶工" localSheetId="3">#REF!</definedName>
    <definedName name="内外装１">#REF!</definedName>
    <definedName name="内外装１" localSheetId="3">#REF!</definedName>
    <definedName name="名８１３">#REF!</definedName>
    <definedName name="名８１３" localSheetId="3">#REF!</definedName>
    <definedName name="内装計">#REF!</definedName>
    <definedName name="内装計" localSheetId="3">#REF!</definedName>
    <definedName name="内部建具工事計">#REF!</definedName>
    <definedName name="内部建具工事計" localSheetId="3">#REF!</definedName>
    <definedName name="南面">#REF!</definedName>
    <definedName name="南面" localSheetId="3">#REF!</definedName>
    <definedName name="二階単価">#REF!</definedName>
    <definedName name="二階単価" localSheetId="3">#REF!</definedName>
    <definedName name="日_付">#REF!</definedName>
    <definedName name="日_付" localSheetId="3">#REF!</definedName>
    <definedName name="入力給水1">#REF!</definedName>
    <definedName name="入力給水1" localSheetId="3">#REF!</definedName>
    <definedName name="排煙防火戸等設備計">#REF!</definedName>
    <definedName name="排煙防火戸等設備計" localSheetId="3">#REF!</definedName>
    <definedName name="排水設備工事計">#REF!</definedName>
    <definedName name="排水設備工事計" localSheetId="3">#REF!</definedName>
    <definedName name="文字ピッチ" localSheetId="3">#REF!</definedName>
    <definedName name="排水土工事">#REF!</definedName>
    <definedName name="排水土工事" localSheetId="3">#REF!</definedName>
    <definedName name="排水桝入力表">#REF!</definedName>
    <definedName name="排水桝入力表" localSheetId="3">#REF!</definedName>
    <definedName name="配管">#REF!</definedName>
    <definedName name="配管" localSheetId="3">#REF!</definedName>
    <definedName name="配線">#REF!</definedName>
    <definedName name="配線" localSheetId="3">#REF!</definedName>
    <definedName name="発生材処分">#REF!</definedName>
    <definedName name="発生材処分" localSheetId="3">#REF!</definedName>
    <definedName name="搬入据付費">#REF!</definedName>
    <definedName name="搬入据付費" localSheetId="3">#REF!</definedName>
    <definedName name="搬入費">#REF!</definedName>
    <definedName name="搬入費" localSheetId="3">#REF!</definedName>
    <definedName name="板金工事計">#REF!</definedName>
    <definedName name="板金工事計" localSheetId="3">#REF!</definedName>
    <definedName name="板厚">#REF!</definedName>
    <definedName name="板厚" localSheetId="3">#REF!</definedName>
    <definedName name="盤名ﾘｽﾄ" localSheetId="3">#REF!</definedName>
    <definedName name="比">#REF!</definedName>
    <definedName name="比" localSheetId="3">#REF!</definedName>
    <definedName name="避雷設備__計">#REF!</definedName>
    <definedName name="避雷設備__計" localSheetId="3">#REF!</definedName>
    <definedName name="不用土">#REF!</definedName>
    <definedName name="不用土" localSheetId="3">#REF!</definedName>
    <definedName name="普通作業員">#REF!</definedName>
    <definedName name="普通作業員" localSheetId="3">#REF!</definedName>
    <definedName name="複合">#REF!</definedName>
    <definedName name="複合" localSheetId="3">#REF!</definedName>
    <definedName name="複合単価">#REF!</definedName>
    <definedName name="複合単価" localSheetId="3">#REF!</definedName>
    <definedName name="複単">#REF!</definedName>
    <definedName name="複単" localSheetId="3">#REF!</definedName>
    <definedName name="複単1">#REF!</definedName>
    <definedName name="複単1" localSheetId="3">#REF!</definedName>
    <definedName name="複単一位桁処理">#REF!</definedName>
    <definedName name="複単一位桁処理" localSheetId="3">#REF!</definedName>
    <definedName name="名４１１">#REF!</definedName>
    <definedName name="名４１１" localSheetId="3">#REF!</definedName>
    <definedName name="名５１０">#REF!</definedName>
    <definedName name="名５１０" localSheetId="3">#REF!</definedName>
    <definedName name="名８１４１">#REF!</definedName>
    <definedName name="名８１４１" localSheetId="3">#REF!</definedName>
    <definedName name="複単数式">#REF!</definedName>
    <definedName name="複単数式" localSheetId="3">#REF!</definedName>
    <definedName name="複単端数処理">#REF!</definedName>
    <definedName name="複単端数処理" localSheetId="3">#REF!</definedName>
    <definedName name="名９０１１">#REF!</definedName>
    <definedName name="名９０１１" localSheetId="3">#REF!</definedName>
    <definedName name="頁NO">#REF!</definedName>
    <definedName name="頁NO" localSheetId="3">#REF!</definedName>
    <definedName name="頁行">#REF!</definedName>
    <definedName name="頁行" localSheetId="3">#REF!</definedName>
    <definedName name="名５０９">#REF!</definedName>
    <definedName name="名５０９" localSheetId="3">#REF!</definedName>
    <definedName name="頁付け">#REF!</definedName>
    <definedName name="頁付け" localSheetId="3">#REF!</definedName>
    <definedName name="壁W10">#REF!</definedName>
    <definedName name="壁W10" localSheetId="3">#REF!</definedName>
    <definedName name="壁W11">#REF!</definedName>
    <definedName name="壁W11" localSheetId="3">#REF!</definedName>
    <definedName name="壁W13">#REF!</definedName>
    <definedName name="壁W13" localSheetId="3">#REF!</definedName>
    <definedName name="壁W14">#REF!</definedName>
    <definedName name="壁W14" localSheetId="3">#REF!</definedName>
    <definedName name="壁W15">#REF!</definedName>
    <definedName name="壁W15" localSheetId="3">#REF!</definedName>
    <definedName name="壁W4">#REF!</definedName>
    <definedName name="壁W4" localSheetId="3">#REF!</definedName>
    <definedName name="別紙６">#REF!</definedName>
    <definedName name="別紙６" localSheetId="3">#REF!</definedName>
    <definedName name="別紙明細">#REF!</definedName>
    <definedName name="別紙明細" localSheetId="3">#REF!</definedName>
    <definedName name="名６１１１">#REF!</definedName>
    <definedName name="名６１１１" localSheetId="3">#REF!</definedName>
    <definedName name="保温工" localSheetId="3">#REF!</definedName>
    <definedName name="補正率※１">#REF!</definedName>
    <definedName name="補正率※１" localSheetId="3">#REF!</definedName>
    <definedName name="防災電気設備計" localSheetId="3">#REF!</definedName>
    <definedName name="名４０３１">#REF!</definedName>
    <definedName name="名４０３１" localSheetId="3">#REF!</definedName>
    <definedName name="防水計">#REF!</definedName>
    <definedName name="防水計" localSheetId="3">#REF!</definedName>
    <definedName name="防水工">#REF!</definedName>
    <definedName name="防水工" localSheetId="3">#REF!</definedName>
    <definedName name="防犯設備工事">#REF!</definedName>
    <definedName name="防犯設備工事" localSheetId="3">#REF!</definedName>
    <definedName name="北面">#REF!</definedName>
    <definedName name="北面" localSheetId="3">#REF!</definedName>
    <definedName name="無し">#REF!</definedName>
    <definedName name="無し" localSheetId="3">#REF!</definedName>
    <definedName name="名１００２">#REF!</definedName>
    <definedName name="名１００２" localSheetId="3">#REF!</definedName>
    <definedName name="名１００２１">#REF!</definedName>
    <definedName name="名１００２１" localSheetId="3">#REF!</definedName>
    <definedName name="名１００８">#REF!</definedName>
    <definedName name="名１００８" localSheetId="3">#REF!</definedName>
    <definedName name="名１０１">#REF!</definedName>
    <definedName name="名１０１" localSheetId="3">#REF!</definedName>
    <definedName name="名１０１５１">#REF!</definedName>
    <definedName name="名１０１５１" localSheetId="3">#REF!</definedName>
    <definedName name="名１０２１">#REF!</definedName>
    <definedName name="名１０２１" localSheetId="3">#REF!</definedName>
    <definedName name="名１０３">#REF!</definedName>
    <definedName name="名１０３" localSheetId="3">#REF!</definedName>
    <definedName name="名１０３１">#REF!</definedName>
    <definedName name="名１０３１" localSheetId="3">#REF!</definedName>
    <definedName name="名１０４">#REF!</definedName>
    <definedName name="名１０４" localSheetId="3">#REF!</definedName>
    <definedName name="名１０５">#REF!</definedName>
    <definedName name="名１０５" localSheetId="3">#REF!</definedName>
    <definedName name="名１０６">#REF!</definedName>
    <definedName name="名１０６" localSheetId="3">#REF!</definedName>
    <definedName name="名１０８">#REF!</definedName>
    <definedName name="名１０８" localSheetId="3">#REF!</definedName>
    <definedName name="名１０９１">#REF!</definedName>
    <definedName name="名１０９１" localSheetId="3">#REF!</definedName>
    <definedName name="名１１０１">#REF!</definedName>
    <definedName name="名１１０１" localSheetId="3">#REF!</definedName>
    <definedName name="名１１１">#REF!</definedName>
    <definedName name="名１１１" localSheetId="3">#REF!</definedName>
    <definedName name="名１１１１">#REF!</definedName>
    <definedName name="名１１１１" localSheetId="3">#REF!</definedName>
    <definedName name="名１１２">#REF!</definedName>
    <definedName name="名１１２" localSheetId="3">#REF!</definedName>
    <definedName name="名１１２１">#REF!</definedName>
    <definedName name="名１１２１" localSheetId="3">#REF!</definedName>
    <definedName name="名１１３">#REF!</definedName>
    <definedName name="名１１３" localSheetId="3">#REF!</definedName>
    <definedName name="名１１３１">#REF!</definedName>
    <definedName name="名１１３１" localSheetId="3">#REF!</definedName>
    <definedName name="名１１４１">#REF!</definedName>
    <definedName name="名１１４１" localSheetId="3">#REF!</definedName>
    <definedName name="名１１５">#REF!</definedName>
    <definedName name="名１１５" localSheetId="3">#REF!</definedName>
    <definedName name="名３０１１">#REF!</definedName>
    <definedName name="名３０１１" localSheetId="3">#REF!</definedName>
    <definedName name="名９１２１">#REF!</definedName>
    <definedName name="名９１２１" localSheetId="3">#REF!</definedName>
    <definedName name="名３０２">#REF!</definedName>
    <definedName name="名３０２" localSheetId="3">#REF!</definedName>
    <definedName name="名９１１">#REF!</definedName>
    <definedName name="名９１１" localSheetId="3">#REF!</definedName>
    <definedName name="名３０３１">#REF!</definedName>
    <definedName name="名３０３１" localSheetId="3">#REF!</definedName>
    <definedName name="名９１０１">#REF!</definedName>
    <definedName name="名９１０１" localSheetId="3">#REF!</definedName>
    <definedName name="名３０４">#REF!</definedName>
    <definedName name="名３０４" localSheetId="3">#REF!</definedName>
    <definedName name="名３０４１">#REF!</definedName>
    <definedName name="名３０４１" localSheetId="3">#REF!</definedName>
    <definedName name="名３０５１">#REF!</definedName>
    <definedName name="名３０５１" localSheetId="3">#REF!</definedName>
    <definedName name="名３０６">#REF!</definedName>
    <definedName name="名３０６" localSheetId="3">#REF!</definedName>
    <definedName name="名９１５">#REF!</definedName>
    <definedName name="名９１５" localSheetId="3">#REF!</definedName>
    <definedName name="名３０６１">#REF!</definedName>
    <definedName name="名３０６１" localSheetId="3">#REF!</definedName>
    <definedName name="名９１５１">#REF!</definedName>
    <definedName name="名９１５１" localSheetId="3">#REF!</definedName>
    <definedName name="名３０９">#REF!</definedName>
    <definedName name="名３０９" localSheetId="3">#REF!</definedName>
    <definedName name="名３１０">#REF!</definedName>
    <definedName name="名３１０" localSheetId="3">#REF!</definedName>
    <definedName name="名３１０１">#REF!</definedName>
    <definedName name="名３１０１" localSheetId="3">#REF!</definedName>
    <definedName name="名３１１">#REF!</definedName>
    <definedName name="名３１１" localSheetId="3">#REF!</definedName>
    <definedName name="名３１１１">#REF!</definedName>
    <definedName name="名３１１１" localSheetId="3">#REF!</definedName>
    <definedName name="名３１２１">#REF!</definedName>
    <definedName name="名３１２１" localSheetId="3">#REF!</definedName>
    <definedName name="名３１３">#REF!</definedName>
    <definedName name="名３１３" localSheetId="3">#REF!</definedName>
    <definedName name="名３１３１">#REF!</definedName>
    <definedName name="名３１３１" localSheetId="3">#REF!</definedName>
    <definedName name="名３１４">#REF!</definedName>
    <definedName name="名３１４" localSheetId="3">#REF!</definedName>
    <definedName name="名３１４１">#REF!</definedName>
    <definedName name="名３１４１" localSheetId="3">#REF!</definedName>
    <definedName name="名３１５">#REF!</definedName>
    <definedName name="名３１５" localSheetId="3">#REF!</definedName>
    <definedName name="名３１５１">#REF!</definedName>
    <definedName name="名３１５１" localSheetId="3">#REF!</definedName>
    <definedName name="名４０２１">#REF!</definedName>
    <definedName name="名４０２１" localSheetId="3">#REF!</definedName>
    <definedName name="名４０５１">#REF!</definedName>
    <definedName name="名４０５１" localSheetId="3">#REF!</definedName>
    <definedName name="名４１０１">#REF!</definedName>
    <definedName name="名４１０１" localSheetId="3">#REF!</definedName>
    <definedName name="名５１１１">#REF!</definedName>
    <definedName name="名５１１１" localSheetId="3">#REF!</definedName>
    <definedName name="名４１１１">#REF!</definedName>
    <definedName name="名４１１１" localSheetId="3">#REF!</definedName>
    <definedName name="名５１０１">#REF!</definedName>
    <definedName name="名５１０１" localSheetId="3">#REF!</definedName>
    <definedName name="名４１２１">#REF!</definedName>
    <definedName name="名４１２１" localSheetId="3">#REF!</definedName>
    <definedName name="名５１３１">#REF!</definedName>
    <definedName name="名５１３１" localSheetId="3">#REF!</definedName>
    <definedName name="名４１３">#REF!</definedName>
    <definedName name="名４１３" localSheetId="3">#REF!</definedName>
    <definedName name="名５１２">#REF!</definedName>
    <definedName name="名５１２" localSheetId="3">#REF!</definedName>
    <definedName name="名４１３１">#REF!</definedName>
    <definedName name="名４１３１" localSheetId="3">#REF!</definedName>
    <definedName name="名５１２１">#REF!</definedName>
    <definedName name="名５１２１" localSheetId="3">#REF!</definedName>
    <definedName name="名４１４">#REF!</definedName>
    <definedName name="名４１４" localSheetId="3">#REF!</definedName>
    <definedName name="名５１５">#REF!</definedName>
    <definedName name="名５１５" localSheetId="3">#REF!</definedName>
    <definedName name="名４１５">#REF!</definedName>
    <definedName name="名４１５" localSheetId="3">#REF!</definedName>
    <definedName name="名５１４">#REF!</definedName>
    <definedName name="名５１４" localSheetId="3">#REF!</definedName>
    <definedName name="名４１５１">#REF!</definedName>
    <definedName name="名４１５１" localSheetId="3">#REF!</definedName>
    <definedName name="名５１４１">#REF!</definedName>
    <definedName name="名５１４１" localSheetId="3">#REF!</definedName>
    <definedName name="名５０２">#REF!</definedName>
    <definedName name="名５０２" localSheetId="3">#REF!</definedName>
    <definedName name="名５０２１">#REF!</definedName>
    <definedName name="名５０２１" localSheetId="3">#REF!</definedName>
    <definedName name="名５０４">#REF!</definedName>
    <definedName name="名５０４" localSheetId="3">#REF!</definedName>
    <definedName name="名５０４１">#REF!</definedName>
    <definedName name="名５０４１" localSheetId="3">#REF!</definedName>
    <definedName name="名５０５１">#REF!</definedName>
    <definedName name="名５０５１" localSheetId="3">#REF!</definedName>
    <definedName name="名５０６１">#REF!</definedName>
    <definedName name="名５０６１" localSheetId="3">#REF!</definedName>
    <definedName name="名５０８">#REF!</definedName>
    <definedName name="名５０８" localSheetId="3">#REF!</definedName>
    <definedName name="名７１２１">#REF!</definedName>
    <definedName name="名７１２１" localSheetId="3">#REF!</definedName>
    <definedName name="名５０８１">#REF!</definedName>
    <definedName name="名５０８１" localSheetId="3">#REF!</definedName>
    <definedName name="名６０１１">#REF!</definedName>
    <definedName name="名６０１１" localSheetId="3">#REF!</definedName>
    <definedName name="名６０３１">#REF!</definedName>
    <definedName name="名６０３１" localSheetId="3">#REF!</definedName>
    <definedName name="名６０４">#REF!</definedName>
    <definedName name="名６０４" localSheetId="3">#REF!</definedName>
    <definedName name="名６０４１">#REF!</definedName>
    <definedName name="名６０４１" localSheetId="3">#REF!</definedName>
    <definedName name="名６０５１">#REF!</definedName>
    <definedName name="名６０５１" localSheetId="3">#REF!</definedName>
    <definedName name="名６０６１">#REF!</definedName>
    <definedName name="名６０６１" localSheetId="3">#REF!</definedName>
    <definedName name="名６０７">#REF!</definedName>
    <definedName name="名６０７" localSheetId="3">#REF!</definedName>
    <definedName name="名６０７１">#REF!</definedName>
    <definedName name="名６０７１" localSheetId="3">#REF!</definedName>
    <definedName name="名６０８１">#REF!</definedName>
    <definedName name="名６０８１" localSheetId="3">#REF!</definedName>
    <definedName name="名６１０">#REF!</definedName>
    <definedName name="名６１０" localSheetId="3">#REF!</definedName>
    <definedName name="名６１２">#REF!</definedName>
    <definedName name="名６１２" localSheetId="3">#REF!</definedName>
    <definedName name="名６１２１">#REF!</definedName>
    <definedName name="名６１２１" localSheetId="3">#REF!</definedName>
    <definedName name="名６１３">#REF!</definedName>
    <definedName name="名６１３" localSheetId="3">#REF!</definedName>
    <definedName name="名６１３１">#REF!</definedName>
    <definedName name="名６１３１" localSheetId="3">#REF!</definedName>
    <definedName name="名６１４">#REF!</definedName>
    <definedName name="名６１４" localSheetId="3">#REF!</definedName>
    <definedName name="名６１４１">#REF!</definedName>
    <definedName name="名６１４１" localSheetId="3">#REF!</definedName>
    <definedName name="名６１５１">#REF!</definedName>
    <definedName name="名６１５１" localSheetId="3">#REF!</definedName>
    <definedName name="名７０１">#REF!</definedName>
    <definedName name="名７０１" localSheetId="3">#REF!</definedName>
    <definedName name="名７０１１">#REF!</definedName>
    <definedName name="名７０１１" localSheetId="3">#REF!</definedName>
    <definedName name="名７０２">#REF!</definedName>
    <definedName name="名７０２" localSheetId="3">#REF!</definedName>
    <definedName name="名７０３">#REF!</definedName>
    <definedName name="名７０３" localSheetId="3">#REF!</definedName>
    <definedName name="名７０４">#REF!</definedName>
    <definedName name="名７０４" localSheetId="3">#REF!</definedName>
    <definedName name="名７０５">#REF!</definedName>
    <definedName name="名７０５" localSheetId="3">#REF!</definedName>
    <definedName name="名７０５１">#REF!</definedName>
    <definedName name="名７０５１" localSheetId="3">#REF!</definedName>
    <definedName name="名７０６">#REF!</definedName>
    <definedName name="名７０６" localSheetId="3">#REF!</definedName>
    <definedName name="名７０６１">#REF!</definedName>
    <definedName name="名７０６１" localSheetId="3">#REF!</definedName>
    <definedName name="名７０７">#REF!</definedName>
    <definedName name="名７０７" localSheetId="3">#REF!</definedName>
    <definedName name="名７０９１">#REF!</definedName>
    <definedName name="名７０９１" localSheetId="3">#REF!</definedName>
    <definedName name="名７１１">#REF!</definedName>
    <definedName name="名７１１" localSheetId="3">#REF!</definedName>
    <definedName name="名７１１１">#REF!</definedName>
    <definedName name="名７１１１" localSheetId="3">#REF!</definedName>
    <definedName name="名７１２">#REF!</definedName>
    <definedName name="名７１２" localSheetId="3">#REF!</definedName>
    <definedName name="名７１３">#REF!</definedName>
    <definedName name="名７１３" localSheetId="3">#REF!</definedName>
    <definedName name="名７１４">#REF!</definedName>
    <definedName name="名７１４" localSheetId="3">#REF!</definedName>
    <definedName name="名７１４１">#REF!</definedName>
    <definedName name="名７１４１" localSheetId="3">#REF!</definedName>
    <definedName name="名７１５">#REF!</definedName>
    <definedName name="名７１５" localSheetId="3">#REF!</definedName>
    <definedName name="名８０１">#REF!</definedName>
    <definedName name="名８０１" localSheetId="3">#REF!</definedName>
    <definedName name="名８０１１">#REF!</definedName>
    <definedName name="名８０１１" localSheetId="3">#REF!</definedName>
    <definedName name="名８０２">#REF!</definedName>
    <definedName name="名８０２" localSheetId="3">#REF!</definedName>
    <definedName name="名８０２１">#REF!</definedName>
    <definedName name="名８０２１" localSheetId="3">#REF!</definedName>
    <definedName name="名８０３">#REF!</definedName>
    <definedName name="名８０３" localSheetId="3">#REF!</definedName>
    <definedName name="名８０４">#REF!</definedName>
    <definedName name="名８０４" localSheetId="3">#REF!</definedName>
    <definedName name="名８０６１">#REF!</definedName>
    <definedName name="名８０６１" localSheetId="3">#REF!</definedName>
    <definedName name="名８０７">#REF!</definedName>
    <definedName name="名８０７" localSheetId="3">#REF!</definedName>
    <definedName name="名８０７１">#REF!</definedName>
    <definedName name="名８０７１" localSheetId="3">#REF!</definedName>
    <definedName name="名８０８">#REF!</definedName>
    <definedName name="名８０８" localSheetId="3">#REF!</definedName>
    <definedName name="名８０９">#REF!</definedName>
    <definedName name="名８０９" localSheetId="3">#REF!</definedName>
    <definedName name="名８１０">#REF!</definedName>
    <definedName name="名８１０" localSheetId="3">#REF!</definedName>
    <definedName name="名８１０１">#REF!</definedName>
    <definedName name="名８１０１" localSheetId="3">#REF!</definedName>
    <definedName name="名８１１">#REF!</definedName>
    <definedName name="名８１１" localSheetId="3">#REF!</definedName>
    <definedName name="名８１２">#REF!</definedName>
    <definedName name="名８１２" localSheetId="3">#REF!</definedName>
    <definedName name="名８１２１">#REF!</definedName>
    <definedName name="名８１２１" localSheetId="3">#REF!</definedName>
    <definedName name="名８１３１">#REF!</definedName>
    <definedName name="名８１３１" localSheetId="3">#REF!</definedName>
    <definedName name="名９０１">#REF!</definedName>
    <definedName name="名９０１" localSheetId="3">#REF!</definedName>
    <definedName name="名９０２１">#REF!</definedName>
    <definedName name="名９０２１" localSheetId="3">#REF!</definedName>
    <definedName name="名９０３１">#REF!</definedName>
    <definedName name="名９０３１" localSheetId="3">#REF!</definedName>
    <definedName name="名９０４">#REF!</definedName>
    <definedName name="名９０４" localSheetId="3">#REF!</definedName>
    <definedName name="名９０４１">#REF!</definedName>
    <definedName name="名９０４１" localSheetId="3">#REF!</definedName>
    <definedName name="名９０５">#REF!</definedName>
    <definedName name="名９０５" localSheetId="3">#REF!</definedName>
    <definedName name="名９０５１">#REF!</definedName>
    <definedName name="名９０５１" localSheetId="3">#REF!</definedName>
    <definedName name="名９０６１">#REF!</definedName>
    <definedName name="名９０６１" localSheetId="3">#REF!</definedName>
    <definedName name="名９０７">#REF!</definedName>
    <definedName name="名９０７" localSheetId="3">#REF!</definedName>
    <definedName name="名９０７１">#REF!</definedName>
    <definedName name="名９０７１" localSheetId="3">#REF!</definedName>
    <definedName name="名９０８">#REF!</definedName>
    <definedName name="名９０８" localSheetId="3">#REF!</definedName>
    <definedName name="名９０８１">#REF!</definedName>
    <definedName name="名９０８１" localSheetId="3">#REF!</definedName>
    <definedName name="名９０９">#REF!</definedName>
    <definedName name="名９０９" localSheetId="3">#REF!</definedName>
    <definedName name="名９０９１">#REF!</definedName>
    <definedName name="名９０９１" localSheetId="3">#REF!</definedName>
    <definedName name="名９１３１">#REF!</definedName>
    <definedName name="名９１３１" localSheetId="3">#REF!</definedName>
    <definedName name="名称">#REF!</definedName>
    <definedName name="名称" localSheetId="3">#REF!</definedName>
    <definedName name="明細">#REF!</definedName>
    <definedName name="明細" localSheetId="3">#REF!</definedName>
    <definedName name="木１">#REF!</definedName>
    <definedName name="木１" localSheetId="3">#REF!</definedName>
    <definedName name="木計">#REF!</definedName>
    <definedName name="木計" localSheetId="3">#REF!</definedName>
    <definedName name="融雪用電源設備工事" localSheetId="3">#REF!</definedName>
    <definedName name="容積品２">#REF!</definedName>
    <definedName name="容積品２" localSheetId="3">#REF!</definedName>
    <definedName name="溶接工">#REF!</definedName>
    <definedName name="溶接工" localSheetId="3">#REF!</definedName>
    <definedName name="列幅">#REF!</definedName>
    <definedName name="列幅" localSheetId="3">#REF!</definedName>
    <definedName name="労務単価" localSheetId="3">#REF!</definedName>
    <definedName name="労務費小額" localSheetId="3">#REF!</definedName>
    <definedName name="斫り工">#REF!</definedName>
    <definedName name="斫り工" localSheetId="3">#REF!</definedName>
    <definedName name="keisan7">"オプション 7"</definedName>
    <definedName name="種目別内訳">#N/A</definedName>
    <definedName name="_C371650">[2]資材単価!$G$60</definedName>
    <definedName name="\t">#N/A</definedName>
    <definedName name="_11q">#N/A</definedName>
    <definedName name="\m">#N/A</definedName>
    <definedName name="\n">#N/A</definedName>
    <definedName name="_8n">#N/A</definedName>
    <definedName name="_9o">#N/A</definedName>
    <definedName name="ﾌﾟﾙﾎﾞｯｸｽ">[8]材料一覧!$R:$R</definedName>
    <definedName name="_SUB1">#N/A</definedName>
    <definedName name="CVV">[8]材料一覧!$CI:$CI</definedName>
    <definedName name="印字ROUT">#N/A</definedName>
    <definedName name="_C480900">[2]資材単価!$G$114</definedName>
    <definedName name="印字変数7">#N/A</definedName>
    <definedName name="EM_CEE_Ｓ">[8]材料一覧!$AP:$AP</definedName>
    <definedName name="印字LOOP">#N/A</definedName>
    <definedName name="防火区画処理">[8]材料一覧!$BZ:$BZ</definedName>
    <definedName name="ED">[3]材料一覧!$AB:$AB</definedName>
    <definedName name="EF">[3]材料一覧!$AZ:$AZ</definedName>
    <definedName name="PRINTSUB_1">#N/A</definedName>
    <definedName name="\p">#N/A</definedName>
    <definedName name="EM_CEE">[8]材料一覧!$AN:$AN</definedName>
    <definedName name="_C370003">[2]資材単価!$G$46</definedName>
    <definedName name="CV">[8]材料一覧!$CH:$CH</definedName>
    <definedName name="_10p">#N/A</definedName>
    <definedName name="雑工事">[8]材料一覧!$BB:$BB</definedName>
    <definedName name="火報詳細">[8]材料一覧!$BF:$BF</definedName>
    <definedName name="ﾎﾞｯｸｽ類">[8]材料一覧!$L:$L</definedName>
    <definedName name="SUB0">#N/A</definedName>
    <definedName name="UTPｹｰﾌﾞﾙ">[8]材料一覧!$AV:$AV</definedName>
    <definedName name="\u">#N/A</definedName>
    <definedName name="FP">[8]材料一覧!$AJ:$AJ</definedName>
    <definedName name="P.B仕上げ">[8]材料一覧!$T:$T</definedName>
    <definedName name="\a">#N/A</definedName>
    <definedName name="_Order2" hidden="1">255</definedName>
    <definedName name="印字行数">#N/A</definedName>
    <definedName name="EM_HP">[8]材料一覧!$AZ:$AZ</definedName>
    <definedName name="_C371750">[2]資材単価!$G$64</definedName>
    <definedName name="ええ">[3]材料一覧!$AF:$AF</definedName>
    <definedName name="科目細目計">#N/A</definedName>
    <definedName name="_C371625">[2]資材単価!$G$57</definedName>
    <definedName name="丸形露出ﾎﾞｯｸｽ">[8]材料一覧!$N:$N</definedName>
    <definedName name="板">'[7]#REF'!$B$2:$F$3</definedName>
    <definedName name="印字変数1">#N/A</definedName>
    <definedName name="\o">#N/A</definedName>
    <definedName name="印字変数3">#N/A</definedName>
    <definedName name="MAIN">#N/A</definedName>
    <definedName name="印字変数4">#N/A</definedName>
    <definedName name="弱電他">[8]材料一覧!$BL:$BL</definedName>
    <definedName name="_6kVEM_CET">[8]材料一覧!$AL:$AL</definedName>
    <definedName name="科目数文字">#N/A</definedName>
    <definedName name="ケーブルラック">[8]材料一覧!$BX:$BX</definedName>
    <definedName name="細目数文字">#N/A</definedName>
    <definedName name="撤去">[8]材料一覧!$CF:$CF</definedName>
    <definedName name="印字変数8">#N/A</definedName>
    <definedName name="照明形状">[8]材料一覧!$BP:$BP</definedName>
    <definedName name="印字計数">#N/A</definedName>
    <definedName name="火報">[8]材料一覧!$BD:$BD</definedName>
    <definedName name="照明器具">[8]材料一覧!$BN:$BN</definedName>
    <definedName name="本数">[8]材料一覧!$X:$X</definedName>
    <definedName name="印字変数6">#N/A</definedName>
    <definedName name="PRINTSUB_4">#N/A</definedName>
    <definedName name="rt">'[4]1F(1-3)'!$H$132:$H$137</definedName>
    <definedName name="合成樹脂管">[8]材料一覧!$F:$F</definedName>
    <definedName name="_C370500">[2]資材単価!$G$51</definedName>
    <definedName name="終了頁">#N/A</definedName>
    <definedName name="施工種別">[8]材料一覧!$B:$B</definedName>
    <definedName name="印字LOOP2">#N/A</definedName>
    <definedName name="間隔">#N/A</definedName>
    <definedName name="EM_CE">[8]材料一覧!$AD:$AD</definedName>
    <definedName name="_5i">#N/A</definedName>
    <definedName name="_C371740">[2]資材単価!$G$63</definedName>
    <definedName name="コンセント">[8]材料一覧!$BT:$BT</definedName>
    <definedName name="変数1">#N/A</definedName>
    <definedName name="_3c_">#N/A</definedName>
    <definedName name="金属配管">[8]材料一覧!$D:$D</definedName>
    <definedName name="_C370135">[2]資材単価!$G$47</definedName>
    <definedName name="_C300200">[2]資材単価!$G$9</definedName>
    <definedName name="_7m">#N/A</definedName>
    <definedName name="屋外配管">[8]材料一覧!$J:$J</definedName>
    <definedName name="印字変数5">#N/A</definedName>
    <definedName name="_C371630">[2]資材単価!$G$58</definedName>
    <definedName name="_12s">#N/A</definedName>
    <definedName name="_SUB2">#N/A</definedName>
    <definedName name="_13t">#N/A</definedName>
    <definedName name="_14u">#N/A</definedName>
    <definedName name="_15z">#N/A</definedName>
    <definedName name="_1a">#N/A</definedName>
    <definedName name="_2b">#N/A</definedName>
    <definedName name="\CC">'[1]EX1-1LP'!$O$53:$O$54</definedName>
    <definedName name="_4e">#N/A</definedName>
    <definedName name="_6l">#N/A</definedName>
    <definedName name="_C303800">[2]資材単価!$G$25</definedName>
    <definedName name="_C370240">[2]資材単価!$G$48</definedName>
    <definedName name="_C370600">[2]資材単価!$G$52</definedName>
    <definedName name="_C371640">[2]資材単価!$G$59</definedName>
    <definedName name="_C371725">[2]資材単価!$G$61</definedName>
    <definedName name="_C371730">[2]資材単価!$G$62</definedName>
    <definedName name="_C460211">[2]資材単価!$G$107</definedName>
    <definedName name="_C481000">[2]資材単価!$G$115</definedName>
    <definedName name="_SUB3">#N/A</definedName>
    <definedName name="_SUB4">#N/A</definedName>
    <definedName name="幹線撤去">[8]材料一覧!$CB:$CB</definedName>
    <definedName name="PRINTSUB_2">#N/A</definedName>
    <definedName name="スイッチ">[8]材料一覧!$BR:$BR</definedName>
    <definedName name="\l">#N/A</definedName>
    <definedName name="\q">#N/A</definedName>
    <definedName name="科目細目計文字">#N/A</definedName>
    <definedName name="\z">#N/A</definedName>
    <definedName name="表紙">#N/A</definedName>
    <definedName name="EM_AE">[8]材料一覧!$AX:$AX</definedName>
    <definedName name="EM_CET">[8]材料一覧!$AF:$AF</definedName>
    <definedName name="EM_EEF">[8]材料一覧!$AB:$AB</definedName>
    <definedName name="EM_FCPEE">[8]材料一覧!$AR:$AR</definedName>
    <definedName name="EM_FCPEE_S">[8]材料一覧!$AT:$AT</definedName>
    <definedName name="keisan5">"オプション 5"</definedName>
    <definedName name="EM電線">[8]材料一覧!$V:$V</definedName>
    <definedName name="EM電線その2">[8]材料一覧!$Z:$Z</definedName>
    <definedName name="FP_C">[8]材料一覧!$AH:$AH</definedName>
    <definedName name="keisan6">"オプション 6"</definedName>
    <definedName name="MAIN_MENU">#N/A</definedName>
    <definedName name="テレビ">[8]材料一覧!$BJ:$BJ</definedName>
    <definedName name="マクロ">#N/A</definedName>
    <definedName name="印字変数2">#N/A</definedName>
    <definedName name="科目最終行">#N/A</definedName>
    <definedName name="科目枚数">#N/A</definedName>
    <definedName name="開始頁">#N/A</definedName>
    <definedName name="金属線ぴ">[8]材料一覧!$H:$H</definedName>
    <definedName name="細目最終行">#N/A</definedName>
    <definedName name="細目枚数">#N/A</definedName>
    <definedName name="弱電">[8]材料一覧!$BH:$BH</definedName>
    <definedName name="盤撤去">[8]材料一覧!$CD:$CD</definedName>
    <definedName name="分岐材">[8]材料一覧!$BV:$BV</definedName>
    <definedName name="変数2">#N/A</definedName>
    <definedName name="露出ｽｲｯﾁﾎﾞｯｸｽ">[8]材料一覧!$P:$P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<sst xmlns="http://schemas.openxmlformats.org/spreadsheetml/2006/main" xmlns:r="http://schemas.openxmlformats.org/officeDocument/2006/relationships" count="146" uniqueCount="146">
  <si>
    <t>路　　線　　名　　等</t>
  </si>
  <si>
    <t xml:space="preserve">単    価 </t>
  </si>
  <si>
    <t>幹　　線　　名</t>
  </si>
  <si>
    <t>消　費　税</t>
    <rPh sb="0" eb="1">
      <t>ケ</t>
    </rPh>
    <rPh sb="2" eb="3">
      <t>ヒ</t>
    </rPh>
    <rPh sb="4" eb="5">
      <t>ゼイ</t>
    </rPh>
    <phoneticPr fontId="21"/>
  </si>
  <si>
    <t>単位</t>
  </si>
  <si>
    <t>数　量</t>
  </si>
  <si>
    <t>内部階段</t>
    <rPh sb="0" eb="2">
      <t>ナイブ</t>
    </rPh>
    <rPh sb="2" eb="4">
      <t>カイダン</t>
    </rPh>
    <phoneticPr fontId="8"/>
  </si>
  <si>
    <t>摘　　　　　要</t>
    <rPh sb="0" eb="1">
      <t>テキ</t>
    </rPh>
    <rPh sb="6" eb="7">
      <t>ヨウ</t>
    </rPh>
    <phoneticPr fontId="22"/>
  </si>
  <si>
    <t>LED照明器具設置　N=122台</t>
    <rPh sb="3" eb="5">
      <t>ショウメイ</t>
    </rPh>
    <rPh sb="5" eb="7">
      <t>キグ</t>
    </rPh>
    <rPh sb="7" eb="9">
      <t>セッチ</t>
    </rPh>
    <rPh sb="15" eb="16">
      <t>ダイ</t>
    </rPh>
    <phoneticPr fontId="8"/>
  </si>
  <si>
    <t>名            称</t>
    <rPh sb="0" eb="14">
      <t>メイショウ</t>
    </rPh>
    <phoneticPr fontId="22"/>
  </si>
  <si>
    <t>摘
要</t>
    <rPh sb="0" eb="1">
      <t>ツ</t>
    </rPh>
    <rPh sb="3" eb="4">
      <t>ヨウ</t>
    </rPh>
    <phoneticPr fontId="23"/>
  </si>
  <si>
    <t>直付型非常照明　JE9W</t>
    <rPh sb="0" eb="2">
      <t>ジカヅ</t>
    </rPh>
    <rPh sb="2" eb="3">
      <t>ガタ</t>
    </rPh>
    <rPh sb="3" eb="5">
      <t>ヒジョウ</t>
    </rPh>
    <rPh sb="5" eb="7">
      <t>ショウメイ</t>
    </rPh>
    <phoneticPr fontId="8"/>
  </si>
  <si>
    <t xml:space="preserve">金　    額 </t>
  </si>
  <si>
    <t>備　        　考</t>
  </si>
  <si>
    <t>Ｉ</t>
  </si>
  <si>
    <t>式</t>
    <rPh sb="0" eb="1">
      <t>シキ</t>
    </rPh>
    <phoneticPr fontId="21"/>
  </si>
  <si>
    <t>LED直付ｳｫｰﾙﾗｲﾄ20形　990lm</t>
    <rPh sb="3" eb="5">
      <t>ジカヅ</t>
    </rPh>
    <rPh sb="14" eb="15">
      <t>カタチ</t>
    </rPh>
    <phoneticPr fontId="8"/>
  </si>
  <si>
    <t>Ⅱ</t>
  </si>
  <si>
    <t>槻木駅前町営住宅</t>
    <rPh sb="0" eb="3">
      <t>ツキノキエキ</t>
    </rPh>
    <rPh sb="3" eb="4">
      <t>マエ</t>
    </rPh>
    <rPh sb="4" eb="8">
      <t>チョウエイジュウタク</t>
    </rPh>
    <phoneticPr fontId="8"/>
  </si>
  <si>
    <t>工　　　 事　　　 費</t>
  </si>
  <si>
    <t>共　通　仮　設　費</t>
    <rPh sb="0" eb="1">
      <t>トモ</t>
    </rPh>
    <rPh sb="2" eb="3">
      <t>ツウ</t>
    </rPh>
    <rPh sb="4" eb="5">
      <t>カリ</t>
    </rPh>
    <rPh sb="6" eb="7">
      <t>セツ</t>
    </rPh>
    <rPh sb="8" eb="9">
      <t>ヒ</t>
    </rPh>
    <phoneticPr fontId="21"/>
  </si>
  <si>
    <t>槻木駅前町営住宅</t>
    <rPh sb="0" eb="2">
      <t>ツキノキ</t>
    </rPh>
    <rPh sb="2" eb="3">
      <t>エキ</t>
    </rPh>
    <rPh sb="3" eb="4">
      <t>マエ</t>
    </rPh>
    <rPh sb="4" eb="6">
      <t>チョウエイ</t>
    </rPh>
    <rPh sb="6" eb="8">
      <t>ジュウタク</t>
    </rPh>
    <phoneticPr fontId="8"/>
  </si>
  <si>
    <t>純　工　事　費</t>
    <rPh sb="0" eb="1">
      <t>ジュン</t>
    </rPh>
    <rPh sb="2" eb="3">
      <t>コウ</t>
    </rPh>
    <rPh sb="4" eb="5">
      <t>コト</t>
    </rPh>
    <rPh sb="6" eb="7">
      <t>ヒ</t>
    </rPh>
    <phoneticPr fontId="21"/>
  </si>
  <si>
    <t>Ⅲ</t>
  </si>
  <si>
    <t>現　場　管　理　費</t>
    <rPh sb="0" eb="1">
      <t>ウツツ</t>
    </rPh>
    <rPh sb="2" eb="3">
      <t>バ</t>
    </rPh>
    <rPh sb="4" eb="5">
      <t>カン</t>
    </rPh>
    <rPh sb="6" eb="7">
      <t>リ</t>
    </rPh>
    <rPh sb="8" eb="9">
      <t>ヒ</t>
    </rPh>
    <phoneticPr fontId="21"/>
  </si>
  <si>
    <t>工　　事　　番　　号</t>
  </si>
  <si>
    <t>工　事　原　価</t>
    <rPh sb="0" eb="1">
      <t>コウ</t>
    </rPh>
    <rPh sb="2" eb="3">
      <t>コト</t>
    </rPh>
    <rPh sb="4" eb="5">
      <t>ハラ</t>
    </rPh>
    <rPh sb="6" eb="7">
      <t>アタイ</t>
    </rPh>
    <phoneticPr fontId="21"/>
  </si>
  <si>
    <t>Ⅳ</t>
  </si>
  <si>
    <t>一　般　管　理　費</t>
    <rPh sb="0" eb="1">
      <t>イチ</t>
    </rPh>
    <rPh sb="2" eb="3">
      <t>パン</t>
    </rPh>
    <rPh sb="4" eb="5">
      <t>カン</t>
    </rPh>
    <rPh sb="6" eb="7">
      <t>リ</t>
    </rPh>
    <rPh sb="8" eb="9">
      <t>ヒ</t>
    </rPh>
    <phoneticPr fontId="21"/>
  </si>
  <si>
    <t>工　事　価　格</t>
    <rPh sb="0" eb="1">
      <t>コウ</t>
    </rPh>
    <rPh sb="2" eb="3">
      <t>コト</t>
    </rPh>
    <rPh sb="4" eb="5">
      <t>アタイ</t>
    </rPh>
    <rPh sb="6" eb="7">
      <t>カク</t>
    </rPh>
    <phoneticPr fontId="21"/>
  </si>
  <si>
    <t>Ⅴ</t>
  </si>
  <si>
    <t>Ⅵ</t>
  </si>
  <si>
    <t>金</t>
    <rPh sb="0" eb="1">
      <t>キン</t>
    </rPh>
    <phoneticPr fontId="23"/>
  </si>
  <si>
    <t>工　事　費</t>
    <rPh sb="0" eb="1">
      <t>コウ</t>
    </rPh>
    <rPh sb="2" eb="3">
      <t>コト</t>
    </rPh>
    <rPh sb="4" eb="5">
      <t>ヒ</t>
    </rPh>
    <phoneticPr fontId="21"/>
  </si>
  <si>
    <t>直　接　工　事　費</t>
    <rPh sb="0" eb="1">
      <t>チョク</t>
    </rPh>
    <rPh sb="2" eb="3">
      <t>セツ</t>
    </rPh>
    <rPh sb="4" eb="5">
      <t>コウ</t>
    </rPh>
    <rPh sb="6" eb="7">
      <t>コト</t>
    </rPh>
    <rPh sb="8" eb="9">
      <t>ヒ</t>
    </rPh>
    <phoneticPr fontId="21"/>
  </si>
  <si>
    <t>工　　事　　設　　計　　書</t>
    <rPh sb="0" eb="1">
      <t>コウ</t>
    </rPh>
    <rPh sb="3" eb="4">
      <t>コト</t>
    </rPh>
    <phoneticPr fontId="23"/>
  </si>
  <si>
    <t>完　成　予　定　期　日</t>
    <rPh sb="4" eb="5">
      <t>ヨ</t>
    </rPh>
    <rPh sb="6" eb="7">
      <t>サダム</t>
    </rPh>
    <phoneticPr fontId="23"/>
  </si>
  <si>
    <t>柴田町</t>
  </si>
  <si>
    <t>着　工</t>
  </si>
  <si>
    <t>LED非常照明　直付型　9形　小空間用</t>
    <rPh sb="3" eb="5">
      <t>ヒジョウ</t>
    </rPh>
    <rPh sb="5" eb="7">
      <t>ショウメイ</t>
    </rPh>
    <rPh sb="8" eb="10">
      <t>ジカヅ</t>
    </rPh>
    <rPh sb="10" eb="11">
      <t>ガタ</t>
    </rPh>
    <rPh sb="13" eb="14">
      <t>ケイ</t>
    </rPh>
    <rPh sb="15" eb="18">
      <t>ショウクウカン</t>
    </rPh>
    <rPh sb="18" eb="19">
      <t>ヨウ</t>
    </rPh>
    <phoneticPr fontId="8"/>
  </si>
  <si>
    <t>　　　　　　第　　　　　　　号</t>
  </si>
  <si>
    <t>施　　工　　位　　置</t>
  </si>
  <si>
    <t>工　　　 事　 　　名</t>
  </si>
  <si>
    <t>円也</t>
    <rPh sb="0" eb="1">
      <t>エン</t>
    </rPh>
    <rPh sb="1" eb="2">
      <t>ナリ</t>
    </rPh>
    <phoneticPr fontId="23"/>
  </si>
  <si>
    <t>（起工理由）</t>
    <rPh sb="1" eb="3">
      <t>キコウ</t>
    </rPh>
    <rPh sb="3" eb="5">
      <t>リユウ</t>
    </rPh>
    <phoneticPr fontId="23"/>
  </si>
  <si>
    <t>工　　事　　概　　要</t>
  </si>
  <si>
    <t>（工事内容）　　</t>
    <rPh sb="1" eb="3">
      <t>コウジ</t>
    </rPh>
    <rPh sb="3" eb="5">
      <t>ナイヨウ</t>
    </rPh>
    <phoneticPr fontId="23"/>
  </si>
  <si>
    <t>FL20W×1　直付型</t>
    <rPh sb="8" eb="10">
      <t>ジカヅ</t>
    </rPh>
    <rPh sb="10" eb="11">
      <t>ガタ</t>
    </rPh>
    <phoneticPr fontId="8"/>
  </si>
  <si>
    <t>柴田町槻木新町一丁目　地内</t>
    <rPh sb="0" eb="3">
      <t>シバタマチ</t>
    </rPh>
    <rPh sb="3" eb="5">
      <t>ツキノキ</t>
    </rPh>
    <rPh sb="5" eb="6">
      <t>シン</t>
    </rPh>
    <rPh sb="6" eb="7">
      <t>チョウ</t>
    </rPh>
    <rPh sb="7" eb="8">
      <t>1</t>
    </rPh>
    <rPh sb="8" eb="10">
      <t>チョウメ</t>
    </rPh>
    <rPh sb="11" eb="13">
      <t>チナイ</t>
    </rPh>
    <phoneticPr fontId="8"/>
  </si>
  <si>
    <t>LED階段非常照明　20形×1　センサー付</t>
    <rPh sb="3" eb="5">
      <t>カイダン</t>
    </rPh>
    <rPh sb="5" eb="7">
      <t>ヒジョウ</t>
    </rPh>
    <rPh sb="7" eb="9">
      <t>ショウメイ</t>
    </rPh>
    <rPh sb="12" eb="13">
      <t>カタチ</t>
    </rPh>
    <rPh sb="20" eb="21">
      <t>ツ</t>
    </rPh>
    <phoneticPr fontId="8"/>
  </si>
  <si>
    <t>LED直付型20形　非常兼用　800lm</t>
    <rPh sb="3" eb="5">
      <t>ジカヅ</t>
    </rPh>
    <rPh sb="5" eb="6">
      <t>ガタ</t>
    </rPh>
    <rPh sb="8" eb="9">
      <t>カタチ</t>
    </rPh>
    <rPh sb="10" eb="12">
      <t>ヒジョウ</t>
    </rPh>
    <rPh sb="12" eb="14">
      <t>ケンヨウ</t>
    </rPh>
    <phoneticPr fontId="8"/>
  </si>
  <si>
    <t>LED照明器具　N1　ﾘﾆｭｰｱﾙﾌﾟﾚｰﾄ</t>
    <rPh sb="3" eb="5">
      <t>ショウメイ</t>
    </rPh>
    <rPh sb="5" eb="7">
      <t>キグ</t>
    </rPh>
    <phoneticPr fontId="8"/>
  </si>
  <si>
    <t>既存照明器具A3　撤去</t>
    <rPh sb="0" eb="2">
      <t>キゾン</t>
    </rPh>
    <rPh sb="2" eb="4">
      <t>ショウメイ</t>
    </rPh>
    <rPh sb="4" eb="6">
      <t>キグ</t>
    </rPh>
    <rPh sb="9" eb="11">
      <t>テッキョ</t>
    </rPh>
    <phoneticPr fontId="8"/>
  </si>
  <si>
    <t>FL20W×1　直付型</t>
    <rPh sb="8" eb="10">
      <t>ジカヅ</t>
    </rPh>
    <rPh sb="10" eb="11">
      <t>カタ</t>
    </rPh>
    <phoneticPr fontId="8"/>
  </si>
  <si>
    <t>FL20W×1　直付型　電池内蔵</t>
    <rPh sb="8" eb="10">
      <t>ジカヅ</t>
    </rPh>
    <rPh sb="10" eb="11">
      <t>ガタ</t>
    </rPh>
    <rPh sb="12" eb="14">
      <t>デンチ</t>
    </rPh>
    <rPh sb="14" eb="16">
      <t>ナイゾウ</t>
    </rPh>
    <phoneticPr fontId="8"/>
  </si>
  <si>
    <t>LED一体直付角型　2500lm　□400</t>
    <rPh sb="3" eb="5">
      <t>イッタイ</t>
    </rPh>
    <rPh sb="6" eb="7">
      <t>ヅ</t>
    </rPh>
    <rPh sb="7" eb="9">
      <t>カクガタ</t>
    </rPh>
    <phoneticPr fontId="8"/>
  </si>
  <si>
    <t>2～11階　エレベーターホール</t>
    <rPh sb="4" eb="5">
      <t>カイ</t>
    </rPh>
    <phoneticPr fontId="8"/>
  </si>
  <si>
    <t>小　計</t>
    <rPh sb="0" eb="1">
      <t>ショウ</t>
    </rPh>
    <rPh sb="2" eb="3">
      <t>ケイ</t>
    </rPh>
    <phoneticPr fontId="8"/>
  </si>
  <si>
    <t>LED照明器具　A2W</t>
    <rPh sb="3" eb="7">
      <t>ショウメイキグ</t>
    </rPh>
    <phoneticPr fontId="8"/>
  </si>
  <si>
    <t>LED直付ｼｰﾘﾝｸﾞﾗｲﾄ　100形　730lm</t>
    <rPh sb="3" eb="5">
      <t>ジカヅ</t>
    </rPh>
    <rPh sb="18" eb="19">
      <t>カタチ</t>
    </rPh>
    <phoneticPr fontId="8"/>
  </si>
  <si>
    <t>　本工事は、槻木駅前町営住宅共有部の照明器具をLED化し、省エネルギー化を図るもの。</t>
    <rPh sb="6" eb="8">
      <t>ツキノキ</t>
    </rPh>
    <rPh sb="8" eb="10">
      <t>エキマエ</t>
    </rPh>
    <rPh sb="10" eb="12">
      <t>チョウエイ</t>
    </rPh>
    <rPh sb="12" eb="14">
      <t>ジュウタク</t>
    </rPh>
    <rPh sb="14" eb="16">
      <t>キョウユウ</t>
    </rPh>
    <rPh sb="16" eb="17">
      <t>ブ</t>
    </rPh>
    <rPh sb="18" eb="20">
      <t>ショウメイ</t>
    </rPh>
    <rPh sb="20" eb="22">
      <t>キグ</t>
    </rPh>
    <phoneticPr fontId="8"/>
  </si>
  <si>
    <t>　自　　　契約日の翌日以降</t>
    <rPh sb="5" eb="8">
      <t>ケイヤクビ</t>
    </rPh>
    <rPh sb="9" eb="11">
      <t>ヨクジツ</t>
    </rPh>
    <rPh sb="11" eb="13">
      <t>イコウ</t>
    </rPh>
    <phoneticPr fontId="23"/>
  </si>
  <si>
    <t>令和８年度　公共事業</t>
    <rPh sb="0" eb="2">
      <t>レイワ</t>
    </rPh>
    <phoneticPr fontId="23"/>
  </si>
  <si>
    <t>ⅰ</t>
  </si>
  <si>
    <t>LED照明器具　A2</t>
    <rPh sb="3" eb="5">
      <t>ショウメイ</t>
    </rPh>
    <rPh sb="5" eb="7">
      <t>キグ</t>
    </rPh>
    <phoneticPr fontId="8"/>
  </si>
  <si>
    <t>IL60W　ﾀﾞｳﾝﾗｲﾄ</t>
  </si>
  <si>
    <t>台</t>
    <rPh sb="0" eb="1">
      <t>ダイ</t>
    </rPh>
    <phoneticPr fontId="8"/>
  </si>
  <si>
    <t>既存照明器具F 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</si>
  <si>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LED街路灯　電源内蔵型　100形　昼白色</t>
    <rPh sb="3" eb="6">
      <t>ガイロトウ</t>
    </rPh>
    <rPh sb="7" eb="9">
      <t>デンゲン</t>
    </rPh>
    <rPh sb="9" eb="12">
      <t>ナイゾウガタ</t>
    </rPh>
    <rPh sb="16" eb="17">
      <t>カタチ</t>
    </rPh>
    <rPh sb="18" eb="21">
      <t>チュウハクショク</t>
    </rPh>
    <phoneticPr fontId="8"/>
  </si>
  <si>
    <t>ﾊﾟﾅｿﾆｯｸNNY22680-LE9　同等品</t>
    <rPh sb="20" eb="23">
      <t>ドウトウヒン</t>
    </rPh>
    <phoneticPr fontId="8"/>
  </si>
  <si>
    <t>式</t>
    <rPh sb="0" eb="1">
      <t>シキ</t>
    </rPh>
    <phoneticPr fontId="8"/>
  </si>
  <si>
    <t>1階　玄関廊下</t>
    <rPh sb="1" eb="2">
      <t>カイ</t>
    </rPh>
    <rPh sb="3" eb="5">
      <t>ゲンカン</t>
    </rPh>
    <rPh sb="5" eb="7">
      <t>ロウカ</t>
    </rPh>
    <phoneticPr fontId="8"/>
  </si>
  <si>
    <t>1階　風除室</t>
    <rPh sb="1" eb="2">
      <t>カイ</t>
    </rPh>
    <rPh sb="3" eb="6">
      <t>フウジョシツ</t>
    </rPh>
    <phoneticPr fontId="8"/>
  </si>
  <si>
    <t>1階　エレベーターホール</t>
    <rPh sb="1" eb="2">
      <t>カイ</t>
    </rPh>
    <phoneticPr fontId="8"/>
  </si>
  <si>
    <t>1～11階　共有廊下</t>
    <rPh sb="4" eb="5">
      <t>カイ</t>
    </rPh>
    <rPh sb="6" eb="8">
      <t>キョウユウ</t>
    </rPh>
    <rPh sb="8" eb="10">
      <t>ロウカ</t>
    </rPh>
    <phoneticPr fontId="8"/>
  </si>
  <si>
    <t>1～11階　倉庫前</t>
    <rPh sb="4" eb="5">
      <t>カイ</t>
    </rPh>
    <rPh sb="6" eb="8">
      <t>ソウコ</t>
    </rPh>
    <rPh sb="8" eb="9">
      <t>マエ</t>
    </rPh>
    <phoneticPr fontId="8"/>
  </si>
  <si>
    <t>外部階段</t>
    <rPh sb="0" eb="2">
      <t>ガイブ</t>
    </rPh>
    <rPh sb="2" eb="4">
      <t>カイダン</t>
    </rPh>
    <phoneticPr fontId="8"/>
  </si>
  <si>
    <t>外部　駐車場・通路等</t>
    <rPh sb="0" eb="2">
      <t>ガイブ</t>
    </rPh>
    <rPh sb="3" eb="6">
      <t>チュウシャジョウ</t>
    </rPh>
    <rPh sb="7" eb="9">
      <t>ツウロ</t>
    </rPh>
    <rPh sb="9" eb="10">
      <t>トウ</t>
    </rPh>
    <phoneticPr fontId="8"/>
  </si>
  <si>
    <t>誘導灯C級　壁直付用</t>
    <rPh sb="0" eb="3">
      <t>ユウドウトウ</t>
    </rPh>
    <rPh sb="4" eb="5">
      <t>キュウ</t>
    </rPh>
    <rPh sb="6" eb="7">
      <t>カベ</t>
    </rPh>
    <rPh sb="7" eb="9">
      <t>ジカヅ</t>
    </rPh>
    <rPh sb="9" eb="10">
      <t>ヨウ</t>
    </rPh>
    <phoneticPr fontId="8"/>
  </si>
  <si>
    <t>LED照明器具　A3W</t>
    <rPh sb="3" eb="5">
      <t>ショウメイ</t>
    </rPh>
    <rPh sb="5" eb="7">
      <t>キグ</t>
    </rPh>
    <phoneticPr fontId="8"/>
  </si>
  <si>
    <t>LED照明器具　G</t>
    <rPh sb="3" eb="5">
      <t>ショウメイ</t>
    </rPh>
    <rPh sb="5" eb="7">
      <t>キグ</t>
    </rPh>
    <phoneticPr fontId="8"/>
  </si>
  <si>
    <t>既存照明器具G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</si>
  <si>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LEDﾀﾞｳﾝﾗｲﾄ　100形　Φ150　防水型</t>
    <rPh sb="14" eb="15">
      <t>カタチ</t>
    </rPh>
    <rPh sb="21" eb="24">
      <t>ボウスイガタ</t>
    </rPh>
    <phoneticPr fontId="8"/>
  </si>
  <si>
    <t>照明器具撤去   　N=122台</t>
    <rPh sb="0" eb="2">
      <t>ショウメイ</t>
    </rPh>
    <rPh sb="2" eb="4">
      <t>キグ</t>
    </rPh>
    <rPh sb="4" eb="6">
      <t>テッキョ</t>
    </rPh>
    <rPh sb="15" eb="16">
      <t>ダイ</t>
    </rPh>
    <phoneticPr fontId="8"/>
  </si>
  <si>
    <t>LED照明器具　B1</t>
    <rPh sb="3" eb="5">
      <t>ショウメイ</t>
    </rPh>
    <rPh sb="5" eb="7">
      <t>キグ</t>
    </rPh>
    <phoneticPr fontId="8"/>
  </si>
  <si>
    <t>電池内蔵　ﾊﾟﾅｿﾆｯｸNNCF23215-LE9　同等品</t>
    <rPh sb="0" eb="2">
      <t>デンチ</t>
    </rPh>
    <rPh sb="2" eb="4">
      <t>ナイゾウ</t>
    </rPh>
    <rPh sb="26" eb="29">
      <t>ドウトウヒン</t>
    </rPh>
    <phoneticPr fontId="8"/>
  </si>
  <si>
    <t>LED照明器具　M</t>
    <rPh sb="3" eb="5">
      <t>ショウメイ</t>
    </rPh>
    <rPh sb="5" eb="7">
      <t>キグ</t>
    </rPh>
    <phoneticPr fontId="8"/>
  </si>
  <si>
    <t>既存照明器具B1　撤去</t>
    <rPh sb="0" eb="2">
      <t>キゾン</t>
    </rPh>
    <rPh sb="2" eb="4">
      <t>ショウメイ</t>
    </rPh>
    <rPh sb="4" eb="6">
      <t>キグ</t>
    </rPh>
    <rPh sb="9" eb="11">
      <t>テッキョ</t>
    </rPh>
    <phoneticPr fontId="8"/>
  </si>
  <si>
    <t>既存照明器具M　撤去</t>
    <rPh sb="0" eb="6">
      <t>キゾンショウメイキグ</t>
    </rPh>
    <rPh sb="8" eb="10">
      <t>テッキョ</t>
    </rPh>
    <phoneticPr fontId="8"/>
  </si>
  <si>
    <t>昼白色　ﾊﾟﾅｿﾆｯｸXL663PFVJ-LA9　同等品</t>
    <rPh sb="0" eb="3">
      <t>チュウハクショク</t>
    </rPh>
    <rPh sb="25" eb="28">
      <t>ドウトウヒン</t>
    </rPh>
    <phoneticPr fontId="8"/>
  </si>
  <si>
    <t>FL20W×1　直付型階段非常照明</t>
    <rPh sb="8" eb="10">
      <t>ジカヅ</t>
    </rPh>
    <rPh sb="10" eb="11">
      <t>ガタ</t>
    </rPh>
    <rPh sb="11" eb="13">
      <t>カイダン</t>
    </rPh>
    <rPh sb="13" eb="15">
      <t>ヒジョウ</t>
    </rPh>
    <rPh sb="15" eb="17">
      <t>ショウメイ</t>
    </rPh>
    <phoneticPr fontId="8"/>
  </si>
  <si>
    <t>昼白色　ﾊﾟﾅｿﾆｯｸXNW1063WN-LE9　同等品</t>
    <rPh sb="0" eb="3">
      <t>チュウハクショク</t>
    </rPh>
    <rPh sb="25" eb="28">
      <t>ドウトウヒン</t>
    </rPh>
    <phoneticPr fontId="8"/>
  </si>
  <si>
    <t>FL20W×4　直付角型</t>
    <rPh sb="8" eb="10">
      <t>ジカヅ</t>
    </rPh>
    <rPh sb="10" eb="12">
      <t>カクガタ</t>
    </rPh>
    <phoneticPr fontId="8"/>
  </si>
  <si>
    <t>環型CL30W×1　直付角型</t>
    <rPh sb="0" eb="1">
      <t>カン</t>
    </rPh>
    <rPh sb="1" eb="2">
      <t>カタ</t>
    </rPh>
    <rPh sb="10" eb="12">
      <t>ジカヅ</t>
    </rPh>
    <rPh sb="12" eb="13">
      <t>カド</t>
    </rPh>
    <rPh sb="13" eb="14">
      <t>ガタ</t>
    </rPh>
    <phoneticPr fontId="8"/>
  </si>
  <si>
    <t>LED照明器具　M</t>
    <rPh sb="3" eb="7">
      <t>ショウメイキグ</t>
    </rPh>
    <phoneticPr fontId="8"/>
  </si>
  <si>
    <t>FL20W×1　直付型　電池内蔵</t>
    <rPh sb="8" eb="10">
      <t>ジカヅ</t>
    </rPh>
    <rPh sb="10" eb="11">
      <t>カタ</t>
    </rPh>
    <rPh sb="12" eb="14">
      <t>デンチ</t>
    </rPh>
    <rPh sb="14" eb="16">
      <t>ナイゾウ</t>
    </rPh>
    <phoneticPr fontId="8"/>
  </si>
  <si>
    <t>LED一体直付型　5070lm　□650</t>
    <rPh sb="5" eb="7">
      <t>ジカヅ</t>
    </rPh>
    <rPh sb="7" eb="8">
      <t>ガタ</t>
    </rPh>
    <phoneticPr fontId="8"/>
  </si>
  <si>
    <t>既存照明器具B2　撤去</t>
    <rPh sb="0" eb="2">
      <t>キゾン照</t>
    </rPh>
    <rPh sb="2" eb="4">
      <t xml:space="preserve">明 </t>
    </rPh>
    <rPh sb="4" eb="6">
      <t>キグ</t>
    </rPh>
    <rPh sb="9" eb="11">
      <t>テッキョ</t>
    </rPh>
    <phoneticPr fontId="8"/>
  </si>
  <si>
    <t>既存照明器具M 撤去</t>
    <rPh sb="0" eb="6">
      <t xml:space="preserve">キゾン照明キグ  </t>
    </rPh>
    <rPh sb="8" eb="10">
      <t>テッキョ</t>
    </rPh>
    <phoneticPr fontId="8"/>
  </si>
  <si>
    <t>昼白色　ﾊﾟﾅｿﾆｯｸXL682PFVJ-LA9　同等品</t>
    <rPh sb="0" eb="3">
      <t>チュウハクショク</t>
    </rPh>
    <rPh sb="25" eb="28">
      <t>ドウトウヒン</t>
    </rPh>
    <phoneticPr fontId="8"/>
  </si>
  <si>
    <t>LED非常照明　直付型　9形　小空間用</t>
    <rPh sb="3" eb="5">
      <t>ヒジョウ</t>
    </rPh>
    <rPh sb="5" eb="7">
      <t>ショウメイ</t>
    </rPh>
    <rPh sb="8" eb="10">
      <t>ジカヅ</t>
    </rPh>
    <rPh sb="10" eb="11">
      <t>ガタ</t>
    </rPh>
    <rPh sb="13" eb="14">
      <t>カタチ</t>
    </rPh>
    <rPh sb="15" eb="18">
      <t>ショウクウカン</t>
    </rPh>
    <rPh sb="18" eb="19">
      <t>ヨウ</t>
    </rPh>
    <phoneticPr fontId="8"/>
  </si>
  <si>
    <t>ﾊﾟﾅｿﾆｯｸFK11747C　同等品</t>
    <rPh sb="16" eb="19">
      <t>ドウトウヒン</t>
    </rPh>
    <phoneticPr fontId="8"/>
  </si>
  <si>
    <t>電池内蔵　ﾊﾟﾅｿﾆｯｸNNFB90005K　同等品</t>
    <rPh sb="0" eb="2">
      <t>デンチ</t>
    </rPh>
    <rPh sb="2" eb="4">
      <t>ナイゾウ</t>
    </rPh>
    <rPh sb="23" eb="26">
      <t>ドウトウヒン</t>
    </rPh>
    <phoneticPr fontId="8"/>
  </si>
  <si>
    <t>LED照明器具　A3</t>
    <rPh sb="3" eb="5">
      <t>ショウメイ</t>
    </rPh>
    <rPh sb="5" eb="7">
      <t>キグ</t>
    </rPh>
    <phoneticPr fontId="8"/>
  </si>
  <si>
    <t>LED照明器具　N3</t>
    <rPh sb="3" eb="5">
      <t>ショウメイ</t>
    </rPh>
    <rPh sb="5" eb="7">
      <t>キグ</t>
    </rPh>
    <phoneticPr fontId="8"/>
  </si>
  <si>
    <t>誘導灯C級　壁埋込用</t>
    <rPh sb="0" eb="3">
      <t>ユウドウトウ</t>
    </rPh>
    <rPh sb="4" eb="5">
      <t>キュウ</t>
    </rPh>
    <rPh sb="6" eb="7">
      <t>カベ</t>
    </rPh>
    <rPh sb="7" eb="9">
      <t>ウメコミ</t>
    </rPh>
    <rPh sb="9" eb="10">
      <t>ヨウ</t>
    </rPh>
    <phoneticPr fontId="8"/>
  </si>
  <si>
    <t>昼白色　ﾊﾟﾅｿﾆｯｸFX200AEN-LE9　同等品</t>
    <rPh sb="0" eb="3">
      <t>チュウハクショク</t>
    </rPh>
    <rPh sb="24" eb="27">
      <t>ドウトウヒン</t>
    </rPh>
    <phoneticPr fontId="8"/>
  </si>
  <si>
    <t>既存照明器具A2　撤去</t>
    <rPh sb="0" eb="2">
      <t>キゾン</t>
    </rPh>
    <rPh sb="2" eb="4">
      <t>ショウメイ</t>
    </rPh>
    <rPh sb="4" eb="6">
      <t>キグ</t>
    </rPh>
    <rPh sb="9" eb="11">
      <t>テッキョ</t>
    </rPh>
    <phoneticPr fontId="8"/>
  </si>
  <si>
    <t>　　至　　　令和　年　月　　日</t>
    <rPh sb="11" eb="12">
      <t>ガツ</t>
    </rPh>
    <phoneticPr fontId="23"/>
  </si>
  <si>
    <t>既存照明器具A3 撤去</t>
    <rPh sb="0" eb="6">
      <t>キゾンショウメイキグ</t>
    </rPh>
    <rPh sb="9" eb="11">
      <t>テッキョ</t>
    </rPh>
    <phoneticPr fontId="8"/>
  </si>
  <si>
    <t>既存照明器具N3　撤去</t>
    <rPh sb="0" eb="2">
      <t>キゾン</t>
    </rPh>
    <rPh sb="2" eb="4">
      <t>ショウメイ</t>
    </rPh>
    <rPh sb="4" eb="6">
      <t>キグ</t>
    </rPh>
    <rPh sb="9" eb="11">
      <t>テッキョ</t>
    </rPh>
    <phoneticPr fontId="8"/>
  </si>
  <si>
    <t>LED一体直付型20形　800lm　W150</t>
    <rPh sb="3" eb="5">
      <t>イッタイ</t>
    </rPh>
    <rPh sb="5" eb="7">
      <t>ジカヅ</t>
    </rPh>
    <rPh sb="7" eb="8">
      <t>ガタ</t>
    </rPh>
    <rPh sb="10" eb="11">
      <t>カタチ</t>
    </rPh>
    <phoneticPr fontId="8"/>
  </si>
  <si>
    <t>電池内蔵　ﾊﾟﾅｿﾆｯｸXDL201AGN-LE9　同等品</t>
    <rPh sb="0" eb="2">
      <t>デンチ</t>
    </rPh>
    <rPh sb="2" eb="4">
      <t>ナイゾウ</t>
    </rPh>
    <rPh sb="26" eb="29">
      <t>ドウトウヒン</t>
    </rPh>
    <phoneticPr fontId="8"/>
  </si>
  <si>
    <t>LED通路誘導灯　C級　壁埋込型</t>
    <rPh sb="3" eb="5">
      <t>ツウロ</t>
    </rPh>
    <rPh sb="5" eb="8">
      <t>ユウドウトウ</t>
    </rPh>
    <rPh sb="10" eb="11">
      <t>キュウ</t>
    </rPh>
    <rPh sb="12" eb="13">
      <t>カベ</t>
    </rPh>
    <rPh sb="13" eb="15">
      <t>ウメコミ</t>
    </rPh>
    <rPh sb="15" eb="16">
      <t>ガタ</t>
    </rPh>
    <phoneticPr fontId="8"/>
  </si>
  <si>
    <t>ﾊﾟﾅｿﾆｯｸA10303C-LE1　同等品</t>
    <rPh sb="19" eb="22">
      <t>ドウトウヒン</t>
    </rPh>
    <phoneticPr fontId="8"/>
  </si>
  <si>
    <t>ﾊﾟﾅｿﾆｯｸFK11724C　同等品</t>
    <rPh sb="16" eb="19">
      <t>ドウトウヒン</t>
    </rPh>
    <phoneticPr fontId="8"/>
  </si>
  <si>
    <t>FL20W×1　埋込型誘導灯</t>
    <rPh sb="8" eb="10">
      <t>ウメコミ</t>
    </rPh>
    <rPh sb="10" eb="11">
      <t>ガタ</t>
    </rPh>
    <rPh sb="11" eb="14">
      <t>ユウドウトウ</t>
    </rPh>
    <phoneticPr fontId="8"/>
  </si>
  <si>
    <t>街路灯ﾘﾆｭｰｱﾙ専用ﾎﾟｰﾙ　3.5ｍ　Φ89.1</t>
    <rPh sb="0" eb="3">
      <t>ガイロトウ</t>
    </rPh>
    <rPh sb="9" eb="11">
      <t>センヨウ</t>
    </rPh>
    <phoneticPr fontId="8"/>
  </si>
  <si>
    <t>LED照明器具　N1</t>
    <rPh sb="3" eb="7">
      <t>ショウメイキグ</t>
    </rPh>
    <phoneticPr fontId="8"/>
  </si>
  <si>
    <t>既存照明器具K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</si>
  <si>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IL60W　ｼｰﾘﾝｸﾞﾗｲﾄ</t>
  </si>
  <si>
    <t>LED照明器具N3 ﾘﾆｭｰｱﾙﾌﾟﾚｰﾄ</t>
    <rPh sb="3" eb="5">
      <t>ショウメイ</t>
    </rPh>
    <rPh sb="5" eb="7">
      <t>キグ</t>
    </rPh>
    <phoneticPr fontId="8"/>
  </si>
  <si>
    <t>FL20W×1　直付型誘導灯</t>
    <rPh sb="10" eb="11">
      <t>ガタ</t>
    </rPh>
    <rPh sb="11" eb="14">
      <t>ユウドウトウ</t>
    </rPh>
    <phoneticPr fontId="8"/>
  </si>
  <si>
    <t>LED照明器具 K</t>
    <rPh sb="3" eb="5">
      <t>ショウメイ</t>
    </rPh>
    <rPh sb="5" eb="7">
      <t>キグ</t>
    </rPh>
    <phoneticPr fontId="8"/>
  </si>
  <si>
    <t>LED一体直付型20形　800lm　防水型</t>
    <rPh sb="3" eb="5">
      <t>イッタイ</t>
    </rPh>
    <rPh sb="7" eb="8">
      <t>ガタ</t>
    </rPh>
    <rPh sb="10" eb="11">
      <t>カタチ</t>
    </rPh>
    <rPh sb="18" eb="21">
      <t>ボウスイガタ</t>
    </rPh>
    <phoneticPr fontId="8"/>
  </si>
  <si>
    <t>昼白色　ﾊﾟﾅｿﾆｯｸXLW202AENZ-LE9　同等品</t>
    <rPh sb="0" eb="3">
      <t>チュウハクショク</t>
    </rPh>
    <rPh sb="26" eb="29">
      <t>ドウトウヒン</t>
    </rPh>
    <phoneticPr fontId="8"/>
  </si>
  <si>
    <t>LED直付型20形　800lm　防水型</t>
    <rPh sb="3" eb="5">
      <t>ジカヅ</t>
    </rPh>
    <rPh sb="5" eb="6">
      <t>ガタ</t>
    </rPh>
    <rPh sb="8" eb="9">
      <t>カタチ</t>
    </rPh>
    <rPh sb="16" eb="19">
      <t>ボウスイガタ</t>
    </rPh>
    <phoneticPr fontId="8"/>
  </si>
  <si>
    <t>電池内蔵　ﾊﾟﾅｿﾆｯｸXWG201AGNC-LE9　同等品</t>
    <rPh sb="0" eb="2">
      <t>デンチ</t>
    </rPh>
    <rPh sb="2" eb="4">
      <t>ナイゾウ</t>
    </rPh>
    <rPh sb="27" eb="30">
      <t>ドウトウヒン</t>
    </rPh>
    <phoneticPr fontId="8"/>
  </si>
  <si>
    <t>LED避難口誘導灯　C級　片面直付型</t>
    <rPh sb="3" eb="5">
      <t>ヒナン</t>
    </rPh>
    <rPh sb="5" eb="6">
      <t>グチ</t>
    </rPh>
    <rPh sb="6" eb="9">
      <t>ユウドウトウ</t>
    </rPh>
    <rPh sb="11" eb="12">
      <t>キュウ</t>
    </rPh>
    <rPh sb="13" eb="15">
      <t>カタメン</t>
    </rPh>
    <rPh sb="15" eb="17">
      <t>ジカヅ</t>
    </rPh>
    <rPh sb="17" eb="18">
      <t>ガタ</t>
    </rPh>
    <phoneticPr fontId="8"/>
  </si>
  <si>
    <t>ﾊﾟﾅｿﾆｯｸFA10312C-LE1　同等品</t>
    <rPh sb="20" eb="23">
      <t>ドウトウヒン</t>
    </rPh>
    <phoneticPr fontId="8"/>
  </si>
  <si>
    <t>LED照明器具　O</t>
    <rPh sb="3" eb="5">
      <t>ショウメイ</t>
    </rPh>
    <rPh sb="5" eb="7">
      <t>キグ</t>
    </rPh>
    <phoneticPr fontId="8"/>
  </si>
  <si>
    <t>既存照明器具N1　撤去</t>
    <rPh sb="0" eb="6">
      <t>キゾンショウメイキグ</t>
    </rPh>
    <rPh sb="9" eb="11">
      <t>テッキョ</t>
    </rPh>
    <phoneticPr fontId="8"/>
  </si>
  <si>
    <t>既存照明器具O　撤去</t>
    <rPh sb="0" eb="6">
      <t>キゾンショウメイキグ</t>
    </rPh>
    <rPh sb="8" eb="10">
      <t>テッキョ</t>
    </rPh>
    <phoneticPr fontId="8"/>
  </si>
  <si>
    <t>FL20W×1　直付型　電池内蔵</t>
    <rPh sb="10" eb="11">
      <t>カタ</t>
    </rPh>
    <rPh sb="12" eb="14">
      <t>デンチ</t>
    </rPh>
    <rPh sb="14" eb="16">
      <t>ナイゾウ</t>
    </rPh>
    <phoneticPr fontId="8"/>
  </si>
  <si>
    <t>LED照明器具　F</t>
    <rPh sb="3" eb="5">
      <t>ショウメイ</t>
    </rPh>
    <rPh sb="5" eb="7">
      <t>キグ</t>
    </rPh>
    <phoneticPr fontId="8"/>
  </si>
  <si>
    <t>昼白色　ﾊﾟﾅｿﾆｯｸNNFW21800K-LE9同等品</t>
    <rPh sb="0" eb="3">
      <t>チュウハクショク</t>
    </rPh>
    <rPh sb="25" eb="28">
      <t>ドウトウヒン</t>
    </rPh>
    <phoneticPr fontId="8"/>
  </si>
  <si>
    <t>FL20W×ⅰ直付ｳｫｰﾙﾗｲﾄ</t>
    <rPh sb="7" eb="9">
      <t>ジカヅ</t>
    </rPh>
    <phoneticPr fontId="8"/>
  </si>
  <si>
    <t>既存Φ114.3用　ﾊﾟﾅｿﾆｯｸXDYD2370H同等品</t>
    <rPh sb="0" eb="2">
      <t>キゾン</t>
    </rPh>
    <rPh sb="8" eb="9">
      <t>ヨウ</t>
    </rPh>
    <rPh sb="26" eb="29">
      <t>ドウトウヒン</t>
    </rPh>
    <phoneticPr fontId="8"/>
  </si>
  <si>
    <t>既存照明器具R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</si>
  <si>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LED照明器具　R</t>
    <rPh sb="3" eb="5">
      <t>ショウメイ</t>
    </rPh>
    <rPh sb="5" eb="7">
      <t>キグ</t>
    </rPh>
    <phoneticPr fontId="8"/>
  </si>
  <si>
    <t>水銀灯100W　ﾎﾟｰﾙ3.5ｍ</t>
    <rPh sb="0" eb="3">
      <t>スイギントウ</t>
    </rPh>
    <phoneticPr fontId="8"/>
  </si>
  <si>
    <t>小　計　</t>
    <rPh sb="0" eb="1">
      <t>ショウ</t>
    </rPh>
    <rPh sb="2" eb="3">
      <t>ケイ</t>
    </rPh>
    <phoneticPr fontId="8"/>
  </si>
  <si>
    <t>LED照明器具　B2</t>
    <rPh sb="3" eb="5">
      <t>ショウメイ</t>
    </rPh>
    <rPh sb="5" eb="7">
      <t>キグ</t>
    </rPh>
    <phoneticPr fontId="8"/>
  </si>
  <si>
    <t>昼白色　ﾊﾟﾅｿﾆｯｸXLGB3300-CE1　同等品</t>
    <rPh sb="0" eb="3">
      <t>チュウハクショク</t>
    </rPh>
    <rPh sb="24" eb="27">
      <t>ドウトウヒン</t>
    </rPh>
    <phoneticPr fontId="8"/>
  </si>
  <si>
    <t xml:space="preserve"> 令和８年度　町営住宅共用部照明器具LED化更新工事（槻木駅前町営住宅）</t>
    <rPh sb="1" eb="2">
      <t>レイ</t>
    </rPh>
    <rPh sb="2" eb="3">
      <t>ワ</t>
    </rPh>
    <rPh sb="4" eb="6">
      <t>ネンド</t>
    </rPh>
    <rPh sb="7" eb="9">
      <t>チョウエイ</t>
    </rPh>
    <rPh sb="9" eb="11">
      <t>ジュウタク</t>
    </rPh>
    <rPh sb="11" eb="14">
      <t>キョウヨウブ</t>
    </rPh>
    <rPh sb="14" eb="18">
      <t>ショウメイキグ</t>
    </rPh>
    <rPh sb="21" eb="22">
      <t>カ</t>
    </rPh>
    <rPh sb="22" eb="26">
      <t>コウシンコウジ</t>
    </rPh>
    <rPh sb="27" eb="29">
      <t>ツキノキ</t>
    </rPh>
    <rPh sb="29" eb="30">
      <t>エキ</t>
    </rPh>
    <rPh sb="30" eb="31">
      <t>マエ</t>
    </rPh>
    <rPh sb="31" eb="33">
      <t>チョウエイ</t>
    </rPh>
    <rPh sb="33" eb="35">
      <t>ジュウタク</t>
    </rPh>
    <phoneticPr fontId="23"/>
  </si>
  <si>
    <t>％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</si>
</sst>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1">
    <numFmt numFmtId="41" formatCode="_ * #,##0_ ;_ * \-#,##0_ ;_ * &quot;-&quot;_ ;_ @_ "/>
    <numFmt numFmtId="176" formatCode="#,##0.0;[Red]General"/>
    <numFmt numFmtId="177" formatCode="#,##0;&quot;▲ &quot;#,##0"/>
    <numFmt numFmtId="178" formatCode="0."/>
    <numFmt numFmtId="179" formatCode="0.00%&quot;以内&quot;"/>
    <numFmt numFmtId="180" formatCode="#,##0.0;[Red]\-#,##0.0"/>
    <numFmt numFmtId="181" formatCode="#,###"/>
    <numFmt numFmtId="182" formatCode="&quot;処分費 合計：&quot;0,000"/>
    <numFmt numFmtId="183" formatCode="0.0%"/>
    <numFmt numFmtId="184" formatCode="&quot;処分費計：&quot;0,000"/>
    <numFmt numFmtId="185" formatCode="&quot;処分費計：&quot;0"/>
  </numFmts>
  <fonts count="24">
    <font>
      <sz val="11"/>
      <color auto="1"/>
      <name val="ＭＳ 明朝"/>
      <family val="1"/>
    </font>
    <font>
      <sz val="11"/>
      <color auto="1"/>
      <name val="ＭＳ Ｐゴシック"/>
      <family val="3"/>
    </font>
    <font>
      <sz val="11"/>
      <color auto="1"/>
      <name val="ＭＳ 明朝"/>
      <family val="1"/>
    </font>
    <font>
      <sz val="10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9"/>
      <color auto="1"/>
      <name val="ＭＳ ゴシック"/>
      <family val="3"/>
    </font>
    <font>
      <sz val="10"/>
      <color auto="1"/>
      <name val="明朝"/>
      <family val="1"/>
    </font>
    <font>
      <sz val="12"/>
      <color auto="1"/>
      <name val="ＭＳ 明朝"/>
      <family val="1"/>
    </font>
    <font>
      <sz val="6"/>
      <color auto="1"/>
      <name val="ＭＳ 明朝"/>
      <family val="1"/>
    </font>
    <font>
      <sz val="12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ＭＳ 明朝"/>
      <family val="1"/>
    </font>
    <font>
      <sz val="10"/>
      <color theme="1"/>
      <name val="ＭＳ 明朝"/>
      <family val="1"/>
    </font>
    <font>
      <b/>
      <sz val="22"/>
      <color theme="1"/>
      <name val="ＭＳ Ｐ明朝"/>
      <family val="1"/>
    </font>
    <font>
      <sz val="12"/>
      <color auto="1"/>
      <name val="ＭＳ ゴシック"/>
      <family val="3"/>
    </font>
    <font>
      <sz val="10"/>
      <color auto="1"/>
      <name val="ＭＳ ゴシック"/>
      <family val="3"/>
    </font>
    <font>
      <sz val="11"/>
      <color auto="1"/>
      <name val="ＭＳ ゴシック"/>
      <family val="3"/>
    </font>
    <font>
      <sz val="12"/>
      <color indexed="10"/>
      <name val="ＭＳ ゴシック"/>
      <family val="3"/>
    </font>
    <font>
      <b/>
      <sz val="10"/>
      <color auto="1"/>
      <name val="ＭＳ ゴシック"/>
      <family val="3"/>
    </font>
    <font>
      <sz val="10"/>
      <color indexed="8"/>
      <name val="ＭＳ ゴシック"/>
      <family val="3"/>
    </font>
    <font>
      <u/>
      <sz val="11"/>
      <color indexed="12"/>
      <name val="ＭＳ 明朝"/>
      <family val="1"/>
    </font>
    <font>
      <sz val="12"/>
      <color auto="1"/>
      <name val="ＭＳ 明朝"/>
      <family val="1"/>
    </font>
    <font>
      <sz val="6"/>
      <color auto="1"/>
      <name val="ＭＳ Ｐ明朝"/>
      <family val="1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21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6" fillId="0" borderId="0"/>
    <xf numFmtId="0" fontId="7" fillId="0" borderId="0"/>
    <xf numFmtId="38" fontId="2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85">
    <xf numFmtId="0" fontId="0" fillId="0" borderId="0" xfId="0"/>
    <xf numFmtId="0" fontId="1" fillId="0" borderId="0" xfId="15"/>
    <xf numFmtId="0" fontId="9" fillId="0" borderId="0" xfId="15" applyFont="1" applyAlignment="1">
      <alignment vertical="center"/>
    </xf>
    <xf numFmtId="0" fontId="9" fillId="0" borderId="1" xfId="15" applyFont="1" applyBorder="1" applyAlignment="1">
      <alignment horizontal="left" vertical="center" wrapText="1" indent="1"/>
    </xf>
    <xf numFmtId="0" fontId="10" fillId="0" borderId="2" xfId="15" applyFont="1" applyBorder="1" applyAlignment="1">
      <alignment horizontal="center" vertical="center" wrapText="1"/>
    </xf>
    <xf numFmtId="0" fontId="9" fillId="0" borderId="3" xfId="15" applyFont="1" applyBorder="1" applyAlignment="1">
      <alignment horizontal="right" vertical="center" wrapText="1" indent="2"/>
    </xf>
    <xf numFmtId="0" fontId="11" fillId="0" borderId="4" xfId="15" applyFont="1" applyBorder="1" applyAlignment="1">
      <alignment horizontal="center" vertical="center" wrapText="1"/>
    </xf>
    <xf numFmtId="0" fontId="11" fillId="0" borderId="5" xfId="15" applyFont="1" applyBorder="1" applyAlignment="1">
      <alignment horizontal="center" vertical="center" wrapText="1"/>
    </xf>
    <xf numFmtId="0" fontId="9" fillId="0" borderId="6" xfId="15" applyFont="1" applyBorder="1" applyAlignment="1">
      <alignment horizontal="center" vertical="center" wrapText="1"/>
    </xf>
    <xf numFmtId="0" fontId="9" fillId="0" borderId="7" xfId="15" applyFont="1" applyBorder="1" applyAlignment="1">
      <alignment horizontal="center" vertical="center" wrapText="1"/>
    </xf>
    <xf numFmtId="0" fontId="11" fillId="0" borderId="1" xfId="15" applyFont="1" applyBorder="1" applyAlignment="1">
      <alignment horizontal="left" vertical="center" wrapText="1" indent="2"/>
    </xf>
    <xf numFmtId="0" fontId="11" fillId="0" borderId="3" xfId="15" applyFont="1" applyBorder="1" applyAlignment="1">
      <alignment horizontal="left" vertical="center" wrapText="1" indent="2"/>
    </xf>
    <xf numFmtId="0" fontId="11" fillId="0" borderId="8" xfId="15" applyFont="1" applyBorder="1" applyAlignment="1">
      <alignment horizontal="left" vertical="center" wrapText="1" indent="2"/>
    </xf>
    <xf numFmtId="0" fontId="11" fillId="0" borderId="2" xfId="15" applyFont="1" applyBorder="1" applyAlignment="1">
      <alignment horizontal="left" vertical="center" wrapText="1" indent="2"/>
    </xf>
    <xf numFmtId="0" fontId="9" fillId="0" borderId="9" xfId="15" applyFont="1" applyBorder="1" applyAlignment="1">
      <alignment horizontal="left" vertical="center" wrapText="1" indent="1"/>
    </xf>
    <xf numFmtId="0" fontId="10" fillId="0" borderId="0" xfId="15" applyFont="1" applyAlignment="1">
      <alignment horizontal="center" vertical="center" wrapText="1"/>
    </xf>
    <xf numFmtId="0" fontId="9" fillId="0" borderId="10" xfId="15" applyFont="1" applyBorder="1" applyAlignment="1">
      <alignment horizontal="right" vertical="center" wrapText="1" indent="2"/>
    </xf>
    <xf numFmtId="0" fontId="11" fillId="0" borderId="9" xfId="15" applyFont="1" applyBorder="1" applyAlignment="1">
      <alignment horizontal="left" vertical="center" wrapText="1" indent="2"/>
    </xf>
    <xf numFmtId="0" fontId="11" fillId="0" borderId="10" xfId="15" applyFont="1" applyBorder="1" applyAlignment="1">
      <alignment horizontal="left" vertical="center" wrapText="1" indent="2"/>
    </xf>
    <xf numFmtId="0" fontId="11" fillId="0" borderId="11" xfId="15" applyFont="1" applyBorder="1" applyAlignment="1">
      <alignment horizontal="left" vertical="center" wrapText="1" indent="2"/>
    </xf>
    <xf numFmtId="0" fontId="11" fillId="0" borderId="0" xfId="15" applyFont="1" applyAlignment="1">
      <alignment horizontal="left" vertical="center" wrapText="1" indent="2"/>
    </xf>
    <xf numFmtId="0" fontId="11" fillId="0" borderId="1" xfId="15" applyFont="1" applyBorder="1" applyAlignment="1">
      <alignment horizontal="center" vertical="center" wrapText="1"/>
    </xf>
    <xf numFmtId="0" fontId="11" fillId="0" borderId="3" xfId="15" applyFont="1" applyBorder="1" applyAlignment="1">
      <alignment horizontal="center" vertical="center" wrapText="1"/>
    </xf>
    <xf numFmtId="0" fontId="9" fillId="0" borderId="1" xfId="15" applyFont="1" applyBorder="1" applyAlignment="1">
      <alignment horizontal="center" vertical="center" wrapText="1"/>
    </xf>
    <xf numFmtId="0" fontId="9" fillId="0" borderId="3" xfId="15" applyFont="1" applyBorder="1" applyAlignment="1">
      <alignment horizontal="center" vertical="center" wrapText="1"/>
    </xf>
    <xf numFmtId="0" fontId="11" fillId="0" borderId="12" xfId="15" applyFont="1" applyBorder="1" applyAlignment="1">
      <alignment horizontal="left" vertical="center" wrapText="1" indent="2"/>
    </xf>
    <xf numFmtId="0" fontId="11" fillId="0" borderId="13" xfId="15" applyFont="1" applyBorder="1" applyAlignment="1">
      <alignment horizontal="left" vertical="center" wrapText="1" indent="2"/>
    </xf>
    <xf numFmtId="0" fontId="11" fillId="0" borderId="14" xfId="15" applyFont="1" applyBorder="1" applyAlignment="1">
      <alignment horizontal="left" vertical="center" wrapText="1" indent="2"/>
    </xf>
    <xf numFmtId="0" fontId="11" fillId="0" borderId="15" xfId="15" applyFont="1" applyBorder="1" applyAlignment="1">
      <alignment horizontal="left" vertical="center" wrapText="1" indent="2"/>
    </xf>
    <xf numFmtId="0" fontId="12" fillId="0" borderId="4" xfId="15" applyFont="1" applyBorder="1" applyAlignment="1">
      <alignment horizontal="center" vertical="center" wrapText="1"/>
    </xf>
    <xf numFmtId="0" fontId="12" fillId="0" borderId="5" xfId="15" applyFont="1" applyBorder="1" applyAlignment="1">
      <alignment horizontal="center" vertical="center" wrapText="1"/>
    </xf>
    <xf numFmtId="0" fontId="9" fillId="0" borderId="16" xfId="15" applyFont="1" applyBorder="1" applyAlignment="1">
      <alignment horizontal="center" vertical="center" wrapText="1"/>
    </xf>
    <xf numFmtId="0" fontId="11" fillId="0" borderId="8" xfId="15" applyFont="1" applyBorder="1" applyAlignment="1">
      <alignment horizontal="justify" vertical="center" wrapText="1"/>
    </xf>
    <xf numFmtId="0" fontId="11" fillId="0" borderId="1" xfId="15" applyFont="1" applyBorder="1" applyAlignment="1">
      <alignment horizontal="justify" vertical="center" wrapText="1"/>
    </xf>
    <xf numFmtId="0" fontId="11" fillId="0" borderId="3" xfId="15" applyFont="1" applyBorder="1" applyAlignment="1">
      <alignment horizontal="justify" vertical="center" wrapText="1"/>
    </xf>
    <xf numFmtId="0" fontId="11" fillId="0" borderId="8" xfId="15" applyFont="1" applyBorder="1" applyAlignment="1">
      <alignment horizontal="center" vertical="center" shrinkToFit="1"/>
    </xf>
    <xf numFmtId="0" fontId="11" fillId="0" borderId="8" xfId="15" applyFont="1" applyBorder="1" applyAlignment="1">
      <alignment horizontal="left" vertical="center" wrapText="1"/>
    </xf>
    <xf numFmtId="0" fontId="9" fillId="0" borderId="1" xfId="15" applyFont="1" applyBorder="1" applyAlignment="1">
      <alignment vertical="center" wrapText="1"/>
    </xf>
    <xf numFmtId="0" fontId="9" fillId="0" borderId="2" xfId="15" applyFont="1" applyBorder="1" applyAlignment="1">
      <alignment vertical="center" wrapText="1"/>
    </xf>
    <xf numFmtId="0" fontId="9" fillId="0" borderId="3" xfId="15" applyFont="1" applyBorder="1" applyAlignment="1">
      <alignment vertical="center" wrapText="1"/>
    </xf>
    <xf numFmtId="0" fontId="0" fillId="0" borderId="2" xfId="15" applyFont="1" applyBorder="1" applyAlignment="1">
      <alignment horizontal="left" vertical="center" wrapText="1"/>
    </xf>
    <xf numFmtId="0" fontId="11" fillId="0" borderId="2" xfId="15" applyFont="1" applyBorder="1" applyAlignment="1">
      <alignment horizontal="justify" vertical="center" wrapText="1"/>
    </xf>
    <xf numFmtId="0" fontId="9" fillId="0" borderId="4" xfId="15" applyFont="1" applyBorder="1" applyAlignment="1">
      <alignment horizontal="center" vertical="center" wrapText="1"/>
    </xf>
    <xf numFmtId="0" fontId="9" fillId="0" borderId="5" xfId="15" applyFont="1" applyBorder="1" applyAlignment="1">
      <alignment horizontal="center" vertical="center" wrapText="1"/>
    </xf>
    <xf numFmtId="0" fontId="11" fillId="0" borderId="9" xfId="15" applyFont="1" applyBorder="1" applyAlignment="1">
      <alignment horizontal="center" vertical="center" wrapText="1"/>
    </xf>
    <xf numFmtId="0" fontId="11" fillId="0" borderId="10" xfId="15" applyFont="1" applyBorder="1" applyAlignment="1">
      <alignment horizontal="center" vertical="center" wrapText="1"/>
    </xf>
    <xf numFmtId="0" fontId="11" fillId="0" borderId="11" xfId="15" applyFont="1" applyBorder="1" applyAlignment="1">
      <alignment horizontal="justify" vertical="center" wrapText="1"/>
    </xf>
    <xf numFmtId="0" fontId="11" fillId="0" borderId="9" xfId="15" applyFont="1" applyBorder="1" applyAlignment="1">
      <alignment horizontal="justify" vertical="center" wrapText="1"/>
    </xf>
    <xf numFmtId="0" fontId="11" fillId="0" borderId="10" xfId="15" applyFont="1" applyBorder="1" applyAlignment="1">
      <alignment horizontal="justify" vertical="center" wrapText="1"/>
    </xf>
    <xf numFmtId="0" fontId="11" fillId="0" borderId="11" xfId="15" applyFont="1" applyBorder="1" applyAlignment="1">
      <alignment horizontal="center" vertical="center" shrinkToFit="1"/>
    </xf>
    <xf numFmtId="0" fontId="11" fillId="0" borderId="11" xfId="15" applyFont="1" applyBorder="1" applyAlignment="1">
      <alignment horizontal="left" vertical="center" wrapText="1"/>
    </xf>
    <xf numFmtId="0" fontId="9" fillId="0" borderId="9" xfId="15" applyFont="1" applyBorder="1" applyAlignment="1">
      <alignment vertical="center" wrapText="1"/>
    </xf>
    <xf numFmtId="0" fontId="10" fillId="0" borderId="0" xfId="15" applyFont="1" applyAlignment="1">
      <alignment horizontal="right" vertical="center" wrapText="1"/>
    </xf>
    <xf numFmtId="0" fontId="9" fillId="0" borderId="10" xfId="15" applyFont="1" applyBorder="1" applyAlignment="1">
      <alignment vertical="center" wrapText="1"/>
    </xf>
    <xf numFmtId="0" fontId="0" fillId="0" borderId="0" xfId="15" applyFont="1" applyAlignment="1">
      <alignment horizontal="left" vertical="center" wrapText="1"/>
    </xf>
    <xf numFmtId="0" fontId="11" fillId="0" borderId="0" xfId="15" applyFont="1" applyAlignment="1">
      <alignment horizontal="justify" vertical="center" wrapText="1"/>
    </xf>
    <xf numFmtId="41" fontId="13" fillId="0" borderId="0" xfId="15" applyNumberFormat="1" applyFont="1" applyAlignment="1">
      <alignment horizontal="center" vertical="center"/>
    </xf>
    <xf numFmtId="0" fontId="11" fillId="0" borderId="12" xfId="15" applyFont="1" applyBorder="1" applyAlignment="1">
      <alignment horizontal="center" vertical="center" wrapText="1"/>
    </xf>
    <xf numFmtId="0" fontId="11" fillId="0" borderId="13" xfId="15" applyFont="1" applyBorder="1" applyAlignment="1">
      <alignment horizontal="center" vertical="center" wrapText="1"/>
    </xf>
    <xf numFmtId="0" fontId="11" fillId="0" borderId="14" xfId="15" applyFont="1" applyBorder="1" applyAlignment="1">
      <alignment horizontal="center" vertical="center" shrinkToFit="1"/>
    </xf>
    <xf numFmtId="0" fontId="9" fillId="0" borderId="9" xfId="15" applyFont="1" applyBorder="1" applyAlignment="1">
      <alignment horizontal="center" vertical="center" wrapText="1"/>
    </xf>
    <xf numFmtId="0" fontId="9" fillId="0" borderId="10" xfId="15" applyFont="1" applyBorder="1" applyAlignment="1">
      <alignment horizontal="center" vertical="center" wrapText="1"/>
    </xf>
    <xf numFmtId="0" fontId="11" fillId="0" borderId="17" xfId="15" applyFont="1" applyBorder="1" applyAlignment="1">
      <alignment horizontal="center" vertical="center" wrapText="1"/>
    </xf>
    <xf numFmtId="0" fontId="9" fillId="0" borderId="12" xfId="15" applyFont="1" applyBorder="1" applyAlignment="1">
      <alignment horizontal="center" vertical="center" wrapText="1"/>
    </xf>
    <xf numFmtId="0" fontId="9" fillId="0" borderId="13" xfId="15" applyFont="1" applyBorder="1" applyAlignment="1">
      <alignment horizontal="center" vertical="center" wrapText="1"/>
    </xf>
    <xf numFmtId="0" fontId="11" fillId="0" borderId="1" xfId="15" applyFont="1" applyBorder="1" applyAlignment="1">
      <alignment horizontal="left" vertical="top" wrapText="1" indent="1"/>
    </xf>
    <xf numFmtId="0" fontId="11" fillId="0" borderId="2" xfId="15" applyFont="1" applyBorder="1" applyAlignment="1">
      <alignment horizontal="left" vertical="top" wrapText="1" indent="1"/>
    </xf>
    <xf numFmtId="0" fontId="11" fillId="0" borderId="3" xfId="15" applyFont="1" applyBorder="1" applyAlignment="1">
      <alignment horizontal="left" vertical="top" wrapText="1" indent="1"/>
    </xf>
    <xf numFmtId="0" fontId="10" fillId="0" borderId="0" xfId="15" applyFont="1" applyAlignment="1">
      <alignment horizontal="left" vertical="center" wrapText="1"/>
    </xf>
    <xf numFmtId="0" fontId="11" fillId="0" borderId="9" xfId="15" applyFont="1" applyBorder="1" applyAlignment="1">
      <alignment horizontal="left" vertical="top" wrapText="1" indent="1"/>
    </xf>
    <xf numFmtId="0" fontId="11" fillId="0" borderId="0" xfId="15" applyFont="1" applyAlignment="1">
      <alignment horizontal="left" vertical="top" wrapText="1" indent="1"/>
    </xf>
    <xf numFmtId="0" fontId="11" fillId="0" borderId="10" xfId="15" applyFont="1" applyBorder="1" applyAlignment="1">
      <alignment horizontal="left" vertical="top" wrapText="1" indent="1"/>
    </xf>
    <xf numFmtId="0" fontId="9" fillId="0" borderId="12" xfId="15" applyFont="1" applyBorder="1" applyAlignment="1">
      <alignment horizontal="left" vertical="center" wrapText="1" indent="1"/>
    </xf>
    <xf numFmtId="0" fontId="10" fillId="0" borderId="15" xfId="15" applyFont="1" applyBorder="1" applyAlignment="1">
      <alignment horizontal="center" vertical="center" wrapText="1"/>
    </xf>
    <xf numFmtId="0" fontId="9" fillId="0" borderId="13" xfId="15" applyFont="1" applyBorder="1" applyAlignment="1">
      <alignment horizontal="right" vertical="center" wrapText="1" indent="2"/>
    </xf>
    <xf numFmtId="0" fontId="11" fillId="0" borderId="12" xfId="15" applyFont="1" applyBorder="1" applyAlignment="1">
      <alignment horizontal="left" vertical="top" wrapText="1" indent="1"/>
    </xf>
    <xf numFmtId="0" fontId="11" fillId="0" borderId="15" xfId="15" applyFont="1" applyBorder="1" applyAlignment="1">
      <alignment horizontal="left" vertical="top" wrapText="1" indent="1"/>
    </xf>
    <xf numFmtId="0" fontId="11" fillId="0" borderId="13" xfId="15" applyFont="1" applyBorder="1" applyAlignment="1">
      <alignment horizontal="left" vertical="top" wrapText="1" indent="1"/>
    </xf>
    <xf numFmtId="0" fontId="11" fillId="0" borderId="14" xfId="15" applyFont="1" applyBorder="1" applyAlignment="1">
      <alignment horizontal="left" vertical="center" wrapText="1"/>
    </xf>
    <xf numFmtId="0" fontId="9" fillId="0" borderId="12" xfId="15" applyFont="1" applyBorder="1" applyAlignment="1">
      <alignment vertical="center" wrapText="1"/>
    </xf>
    <xf numFmtId="0" fontId="9" fillId="0" borderId="15" xfId="15" applyFont="1" applyBorder="1" applyAlignment="1">
      <alignment vertical="center" wrapText="1"/>
    </xf>
    <xf numFmtId="0" fontId="9" fillId="0" borderId="13" xfId="15" applyFont="1" applyBorder="1" applyAlignment="1">
      <alignment vertical="center" wrapText="1"/>
    </xf>
    <xf numFmtId="0" fontId="11" fillId="0" borderId="12" xfId="15" applyFont="1" applyBorder="1" applyAlignment="1">
      <alignment horizontal="justify" vertical="center" wrapText="1"/>
    </xf>
    <xf numFmtId="0" fontId="0" fillId="0" borderId="15" xfId="15" applyFont="1" applyBorder="1" applyAlignment="1">
      <alignment horizontal="left" vertical="center" wrapText="1"/>
    </xf>
    <xf numFmtId="0" fontId="11" fillId="0" borderId="15" xfId="15" applyFont="1" applyBorder="1" applyAlignment="1">
      <alignment horizontal="justify" vertical="center" wrapText="1"/>
    </xf>
    <xf numFmtId="0" fontId="14" fillId="0" borderId="0" xfId="18" applyFont="1"/>
    <xf numFmtId="0" fontId="14" fillId="0" borderId="0" xfId="18" applyFont="1" applyAlignment="1">
      <alignment horizontal="center"/>
    </xf>
    <xf numFmtId="0" fontId="14" fillId="0" borderId="0" xfId="18" applyFont="1" applyAlignment="1">
      <alignment shrinkToFit="1"/>
    </xf>
    <xf numFmtId="176" fontId="14" fillId="0" borderId="0" xfId="19" applyNumberFormat="1" applyFont="1" applyAlignment="1">
      <alignment horizontal="center"/>
    </xf>
    <xf numFmtId="177" fontId="15" fillId="0" borderId="0" xfId="18" applyNumberFormat="1" applyFont="1" applyAlignment="1">
      <alignment horizontal="center"/>
    </xf>
    <xf numFmtId="0" fontId="16" fillId="0" borderId="0" xfId="0" applyFont="1"/>
    <xf numFmtId="0" fontId="16" fillId="0" borderId="15" xfId="18" applyFont="1" applyBorder="1"/>
    <xf numFmtId="0" fontId="17" fillId="0" borderId="15" xfId="18" applyFont="1" applyBorder="1"/>
    <xf numFmtId="0" fontId="16" fillId="0" borderId="1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>
      <alignment horizontal="center" vertical="center"/>
    </xf>
    <xf numFmtId="0" fontId="15" fillId="0" borderId="18" xfId="17" applyFont="1" applyBorder="1" applyAlignment="1">
      <alignment horizontal="center"/>
    </xf>
    <xf numFmtId="178" fontId="15" fillId="0" borderId="20" xfId="17" applyNumberFormat="1" applyFont="1" applyBorder="1" applyAlignment="1">
      <alignment horizontal="center"/>
    </xf>
    <xf numFmtId="0" fontId="15" fillId="0" borderId="21" xfId="17" applyFont="1" applyBorder="1" applyAlignment="1">
      <alignment horizontal="center"/>
    </xf>
    <xf numFmtId="0" fontId="15" fillId="0" borderId="20" xfId="17" applyFont="1" applyBorder="1" applyAlignment="1">
      <alignment horizontal="center"/>
    </xf>
    <xf numFmtId="0" fontId="15" fillId="0" borderId="22" xfId="17" applyFont="1" applyBorder="1" applyAlignment="1">
      <alignment horizontal="center"/>
    </xf>
    <xf numFmtId="0" fontId="15" fillId="0" borderId="19" xfId="17" applyFont="1" applyBorder="1" applyAlignment="1">
      <alignment horizontal="center"/>
    </xf>
    <xf numFmtId="0" fontId="16" fillId="0" borderId="23" xfId="0" applyFont="1" applyBorder="1" applyAlignment="1">
      <alignment horizontal="center" vertical="center" shrinkToFit="1"/>
    </xf>
    <xf numFmtId="0" fontId="16" fillId="0" borderId="24" xfId="0" applyFont="1" applyBorder="1" applyAlignment="1">
      <alignment horizontal="center" vertical="center" shrinkToFit="1"/>
    </xf>
    <xf numFmtId="0" fontId="15" fillId="0" borderId="25" xfId="17" applyFont="1" applyBorder="1" applyAlignment="1" applyProtection="1">
      <alignment shrinkToFit="1"/>
      <protection locked="0"/>
    </xf>
    <xf numFmtId="0" fontId="18" fillId="0" borderId="26" xfId="17" applyFont="1" applyBorder="1"/>
    <xf numFmtId="0" fontId="15" fillId="0" borderId="26" xfId="17" applyFont="1" applyBorder="1" applyAlignment="1" applyProtection="1">
      <alignment shrinkToFit="1"/>
      <protection locked="0"/>
    </xf>
    <xf numFmtId="0" fontId="15" fillId="0" borderId="25" xfId="17" applyFont="1" applyBorder="1" applyAlignment="1">
      <alignment shrinkToFit="1"/>
    </xf>
    <xf numFmtId="0" fontId="15" fillId="0" borderId="26" xfId="17" applyFont="1" applyBorder="1" applyAlignment="1">
      <alignment shrinkToFit="1"/>
    </xf>
    <xf numFmtId="0" fontId="15" fillId="0" borderId="26" xfId="17" applyFont="1" applyBorder="1" applyAlignment="1" applyProtection="1">
      <alignment horizontal="center" shrinkToFit="1"/>
      <protection locked="0"/>
    </xf>
    <xf numFmtId="0" fontId="15" fillId="0" borderId="26" xfId="17" applyFont="1" applyBorder="1" applyAlignment="1">
      <alignment horizontal="center" shrinkToFit="1"/>
    </xf>
    <xf numFmtId="0" fontId="15" fillId="0" borderId="27" xfId="17" applyFont="1" applyBorder="1" applyAlignment="1" applyProtection="1">
      <alignment shrinkToFit="1"/>
      <protection locked="0"/>
    </xf>
    <xf numFmtId="0" fontId="15" fillId="0" borderId="24" xfId="17" applyFont="1" applyBorder="1" applyAlignment="1" applyProtection="1">
      <alignment shrinkToFit="1"/>
      <protection locked="0"/>
    </xf>
    <xf numFmtId="10" fontId="15" fillId="0" borderId="27" xfId="17" applyNumberFormat="1" applyFont="1" applyBorder="1" applyAlignment="1">
      <alignment shrinkToFit="1"/>
    </xf>
    <xf numFmtId="10" fontId="15" fillId="0" borderId="26" xfId="17" applyNumberFormat="1" applyFont="1" applyBorder="1" applyAlignment="1" applyProtection="1">
      <alignment horizontal="right" shrinkToFit="1"/>
      <protection locked="0"/>
    </xf>
    <xf numFmtId="10" fontId="15" fillId="0" borderId="25" xfId="17" applyNumberFormat="1" applyFont="1" applyBorder="1" applyAlignment="1">
      <alignment horizontal="right" shrinkToFit="1"/>
    </xf>
    <xf numFmtId="179" fontId="15" fillId="0" borderId="26" xfId="17" applyNumberFormat="1" applyFont="1" applyBorder="1" applyAlignment="1" applyProtection="1">
      <alignment horizontal="right" shrinkToFit="1"/>
      <protection locked="0"/>
    </xf>
    <xf numFmtId="10" fontId="15" fillId="0" borderId="25" xfId="17" applyNumberFormat="1" applyFont="1" applyBorder="1" applyAlignment="1">
      <alignment shrinkToFit="1"/>
    </xf>
    <xf numFmtId="10" fontId="15" fillId="0" borderId="26" xfId="17" applyNumberFormat="1" applyFont="1" applyBorder="1" applyAlignment="1" applyProtection="1">
      <alignment shrinkToFit="1"/>
      <protection locked="0"/>
    </xf>
    <xf numFmtId="9" fontId="15" fillId="0" borderId="26" xfId="17" applyNumberFormat="1" applyFont="1" applyBorder="1" applyAlignment="1" applyProtection="1">
      <alignment shrinkToFit="1"/>
      <protection locked="0"/>
    </xf>
    <xf numFmtId="0" fontId="15" fillId="0" borderId="27" xfId="17" applyFont="1" applyBorder="1" applyAlignment="1">
      <alignment shrinkToFit="1"/>
    </xf>
    <xf numFmtId="176" fontId="16" fillId="0" borderId="23" xfId="19" applyNumberFormat="1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180" fontId="15" fillId="0" borderId="25" xfId="19" applyNumberFormat="1" applyFont="1" applyBorder="1" applyAlignment="1"/>
    <xf numFmtId="180" fontId="15" fillId="0" borderId="26" xfId="19" applyNumberFormat="1" applyFont="1" applyBorder="1" applyAlignment="1"/>
    <xf numFmtId="180" fontId="15" fillId="0" borderId="27" xfId="19" applyNumberFormat="1" applyFont="1" applyBorder="1" applyAlignment="1"/>
    <xf numFmtId="180" fontId="15" fillId="0" borderId="24" xfId="19" applyNumberFormat="1" applyFont="1" applyBorder="1" applyAlignment="1"/>
    <xf numFmtId="0" fontId="16" fillId="0" borderId="23" xfId="0" applyFont="1" applyBorder="1" applyAlignment="1">
      <alignment horizontal="center" vertical="center"/>
    </xf>
    <xf numFmtId="0" fontId="15" fillId="0" borderId="28" xfId="17" applyFont="1" applyBorder="1" applyAlignment="1">
      <alignment horizontal="center"/>
    </xf>
    <xf numFmtId="181" fontId="15" fillId="0" borderId="29" xfId="17" applyNumberFormat="1" applyFont="1" applyBorder="1" applyAlignment="1">
      <alignment horizontal="center"/>
    </xf>
    <xf numFmtId="0" fontId="15" fillId="0" borderId="29" xfId="17" applyFont="1" applyBorder="1" applyAlignment="1">
      <alignment horizontal="center"/>
    </xf>
    <xf numFmtId="0" fontId="15" fillId="0" borderId="30" xfId="17" applyFont="1" applyBorder="1" applyAlignment="1">
      <alignment horizontal="center"/>
    </xf>
    <xf numFmtId="0" fontId="15" fillId="0" borderId="31" xfId="17" applyFont="1" applyBorder="1" applyAlignment="1">
      <alignment horizontal="center"/>
    </xf>
    <xf numFmtId="38" fontId="16" fillId="0" borderId="23" xfId="19" applyFont="1" applyBorder="1" applyAlignment="1">
      <alignment horizontal="center" vertical="center"/>
    </xf>
    <xf numFmtId="38" fontId="19" fillId="0" borderId="23" xfId="19" applyFont="1" applyBorder="1" applyAlignment="1" applyProtection="1">
      <protection locked="0"/>
    </xf>
    <xf numFmtId="38" fontId="19" fillId="0" borderId="26" xfId="19" applyFont="1" applyBorder="1" applyAlignment="1" applyProtection="1">
      <protection locked="0"/>
    </xf>
    <xf numFmtId="38" fontId="19" fillId="0" borderId="27" xfId="19" applyFont="1" applyBorder="1" applyAlignment="1" applyProtection="1">
      <protection locked="0"/>
    </xf>
    <xf numFmtId="38" fontId="19" fillId="0" borderId="24" xfId="19" applyFont="1" applyBorder="1" applyAlignment="1" applyProtection="1">
      <protection locked="0"/>
    </xf>
    <xf numFmtId="38" fontId="15" fillId="0" borderId="23" xfId="19" applyFont="1" applyBorder="1" applyAlignment="1"/>
    <xf numFmtId="38" fontId="15" fillId="0" borderId="26" xfId="19" applyFont="1" applyBorder="1" applyAlignment="1"/>
    <xf numFmtId="38" fontId="15" fillId="0" borderId="27" xfId="19" applyFont="1" applyFill="1" applyBorder="1" applyAlignment="1"/>
    <xf numFmtId="38" fontId="15" fillId="0" borderId="24" xfId="19" applyFont="1" applyBorder="1" applyAlignment="1"/>
    <xf numFmtId="180" fontId="16" fillId="0" borderId="32" xfId="19" applyNumberFormat="1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>
      <alignment horizontal="center" vertical="center"/>
    </xf>
    <xf numFmtId="180" fontId="15" fillId="0" borderId="0" xfId="19" applyNumberFormat="1" applyFont="1" applyBorder="1" applyAlignment="1" applyProtection="1">
      <protection locked="0"/>
    </xf>
    <xf numFmtId="180" fontId="15" fillId="0" borderId="34" xfId="19" applyNumberFormat="1" applyFont="1" applyBorder="1" applyAlignment="1"/>
    <xf numFmtId="182" fontId="15" fillId="0" borderId="29" xfId="8" applyNumberFormat="1" applyFont="1" applyFill="1" applyBorder="1" applyAlignment="1">
      <alignment horizontal="left"/>
    </xf>
    <xf numFmtId="10" fontId="15" fillId="0" borderId="34" xfId="19" applyNumberFormat="1" applyFont="1" applyFill="1" applyBorder="1" applyAlignment="1"/>
    <xf numFmtId="180" fontId="15" fillId="0" borderId="35" xfId="19" applyNumberFormat="1" applyFont="1" applyBorder="1" applyAlignment="1" applyProtection="1">
      <protection locked="0"/>
    </xf>
    <xf numFmtId="180" fontId="15" fillId="0" borderId="10" xfId="19" applyNumberFormat="1" applyFont="1" applyBorder="1" applyAlignment="1"/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38" fontId="15" fillId="0" borderId="12" xfId="19" applyFont="1" applyBorder="1" applyAlignment="1" applyProtection="1">
      <protection hidden="1"/>
    </xf>
    <xf numFmtId="38" fontId="15" fillId="0" borderId="36" xfId="19" applyFont="1" applyBorder="1" applyAlignment="1"/>
    <xf numFmtId="38" fontId="15" fillId="0" borderId="15" xfId="19" applyFont="1" applyBorder="1" applyAlignment="1" applyProtection="1">
      <protection hidden="1"/>
    </xf>
    <xf numFmtId="182" fontId="15" fillId="0" borderId="36" xfId="8" applyNumberFormat="1" applyFont="1" applyFill="1" applyBorder="1" applyAlignment="1">
      <alignment horizontal="left"/>
    </xf>
    <xf numFmtId="38" fontId="15" fillId="0" borderId="37" xfId="19" applyFont="1" applyBorder="1" applyAlignment="1" applyProtection="1">
      <protection hidden="1"/>
    </xf>
    <xf numFmtId="38" fontId="15" fillId="0" borderId="13" xfId="19" applyFont="1" applyBorder="1" applyAlignment="1"/>
    <xf numFmtId="0" fontId="16" fillId="0" borderId="2" xfId="18" applyFont="1" applyBorder="1" applyAlignment="1">
      <alignment horizontal="centerContinuous" vertical="center"/>
    </xf>
    <xf numFmtId="0" fontId="16" fillId="0" borderId="2" xfId="18" applyFont="1" applyBorder="1" applyAlignment="1">
      <alignment horizontal="center" vertical="center"/>
    </xf>
    <xf numFmtId="38" fontId="15" fillId="0" borderId="2" xfId="19" applyFont="1" applyBorder="1" applyAlignment="1"/>
    <xf numFmtId="0" fontId="16" fillId="0" borderId="0" xfId="18" applyFont="1" applyAlignment="1">
      <alignment horizontal="centerContinuous" vertical="center"/>
    </xf>
    <xf numFmtId="0" fontId="16" fillId="0" borderId="0" xfId="18" applyFont="1" applyAlignment="1">
      <alignment horizontal="center" vertical="center"/>
    </xf>
    <xf numFmtId="38" fontId="15" fillId="0" borderId="0" xfId="19" applyFont="1" applyBorder="1" applyAlignment="1"/>
    <xf numFmtId="0" fontId="14" fillId="0" borderId="0" xfId="18" applyFont="1" applyBorder="1"/>
    <xf numFmtId="38" fontId="15" fillId="0" borderId="0" xfId="19" applyFont="1" applyBorder="1" applyAlignment="1">
      <alignment horizontal="center" vertical="center"/>
    </xf>
    <xf numFmtId="177" fontId="15" fillId="0" borderId="0" xfId="19" applyNumberFormat="1" applyFont="1" applyBorder="1" applyAlignment="1">
      <alignment horizontal="center"/>
    </xf>
    <xf numFmtId="183" fontId="15" fillId="0" borderId="0" xfId="19" applyNumberFormat="1" applyFont="1" applyBorder="1" applyAlignment="1">
      <alignment horizontal="center"/>
    </xf>
    <xf numFmtId="177" fontId="15" fillId="0" borderId="0" xfId="18" applyNumberFormat="1" applyFont="1" applyAlignment="1">
      <alignment horizontal="center" vertical="center"/>
    </xf>
    <xf numFmtId="177" fontId="15" fillId="0" borderId="0" xfId="19" applyNumberFormat="1" applyFont="1" applyBorder="1" applyAlignment="1">
      <alignment horizontal="center" vertical="center"/>
    </xf>
    <xf numFmtId="177" fontId="15" fillId="0" borderId="0" xfId="19" applyNumberFormat="1" applyFont="1" applyBorder="1" applyAlignment="1">
      <alignment horizontal="right" vertical="center"/>
    </xf>
    <xf numFmtId="183" fontId="15" fillId="0" borderId="0" xfId="19" applyNumberFormat="1" applyFont="1" applyBorder="1" applyAlignment="1">
      <alignment horizontal="center" vertical="center"/>
    </xf>
    <xf numFmtId="177" fontId="15" fillId="0" borderId="0" xfId="18" applyNumberFormat="1" applyFont="1" applyBorder="1" applyAlignment="1">
      <alignment horizontal="right"/>
    </xf>
    <xf numFmtId="10" fontId="14" fillId="0" borderId="0" xfId="18" applyNumberFormat="1" applyFont="1"/>
    <xf numFmtId="184" fontId="15" fillId="0" borderId="34" xfId="8" applyNumberFormat="1" applyFont="1" applyFill="1" applyBorder="1" applyAlignment="1">
      <alignment horizontal="left"/>
    </xf>
    <xf numFmtId="185" fontId="15" fillId="0" borderId="34" xfId="8" applyNumberFormat="1" applyFont="1" applyFill="1" applyBorder="1" applyAlignment="1">
      <alignment horizontal="left"/>
    </xf>
    <xf numFmtId="183" fontId="14" fillId="0" borderId="0" xfId="18" applyNumberFormat="1" applyFont="1" applyBorder="1"/>
    <xf numFmtId="10" fontId="16" fillId="0" borderId="0" xfId="0" applyNumberFormat="1" applyFont="1" applyBorder="1"/>
    <xf numFmtId="0" fontId="15" fillId="0" borderId="25" xfId="17" applyFont="1" applyBorder="1" applyAlignment="1" applyProtection="1">
      <alignment horizontal="left" shrinkToFit="1"/>
      <protection locked="0"/>
    </xf>
    <xf numFmtId="0" fontId="15" fillId="0" borderId="26" xfId="17" applyFont="1" applyBorder="1" applyAlignment="1" applyProtection="1">
      <alignment horizontal="left" shrinkToFit="1"/>
      <protection locked="0"/>
    </xf>
    <xf numFmtId="0" fontId="20" fillId="0" borderId="25" xfId="20" applyBorder="1" applyAlignment="1" applyProtection="1">
      <alignment shrinkToFit="1"/>
      <protection locked="0"/>
    </xf>
    <xf numFmtId="0" fontId="15" fillId="0" borderId="27" xfId="17" applyFont="1" applyBorder="1" applyAlignment="1" applyProtection="1">
      <alignment horizontal="left" shrinkToFit="1"/>
      <protection locked="0"/>
    </xf>
    <xf numFmtId="0" fontId="15" fillId="0" borderId="24" xfId="17" applyFont="1" applyBorder="1" applyAlignment="1" applyProtection="1">
      <alignment horizontal="left" shrinkToFit="1"/>
      <protection locked="0"/>
    </xf>
    <xf numFmtId="0" fontId="15" fillId="0" borderId="24" xfId="17" applyFont="1" applyBorder="1" applyAlignment="1" applyProtection="1">
      <alignment horizontal="center" shrinkToFit="1"/>
      <protection locked="0"/>
    </xf>
    <xf numFmtId="184" fontId="15" fillId="0" borderId="10" xfId="8" applyNumberFormat="1" applyFont="1" applyFill="1" applyBorder="1" applyAlignment="1">
      <alignment horizontal="left"/>
    </xf>
    <xf numFmtId="182" fontId="15" fillId="0" borderId="36" xfId="8" applyNumberFormat="1" applyFont="1" applyFill="1" applyBorder="1" applyAlignment="1"/>
  </cellXfs>
  <cellStyles count="21">
    <cellStyle name="パーセント 2" xfId="1"/>
    <cellStyle name="パーセント 2 2" xfId="2"/>
    <cellStyle name="桁区切り 2" xfId="3"/>
    <cellStyle name="桁区切り 2 2" xfId="4"/>
    <cellStyle name="桁区切り 2 2 2" xfId="5"/>
    <cellStyle name="桁区切り 2 3" xfId="6"/>
    <cellStyle name="桁区切り 2 4" xfId="7"/>
    <cellStyle name="桁区切り 3" xfId="8"/>
    <cellStyle name="桁区切り 3 2" xfId="9"/>
    <cellStyle name="桁区切り 3 2 2" xfId="10"/>
    <cellStyle name="標準" xfId="0" builtinId="0"/>
    <cellStyle name="標準 2" xfId="11"/>
    <cellStyle name="標準 2 2" xfId="12"/>
    <cellStyle name="標準 2 3 3" xfId="13"/>
    <cellStyle name="標準 2 4" xfId="14"/>
    <cellStyle name="標準 3" xfId="15"/>
    <cellStyle name="標準 3 3" xfId="16"/>
    <cellStyle name="標準_公団内訳1枚" xfId="17"/>
    <cellStyle name="標準_新内訳根拠有(ROUND)" xfId="18"/>
    <cellStyle name="桁区切り" xfId="19" builtinId="6"/>
    <cellStyle name="ハイパーリンク" xfId="20" builtinId="8"/>
  </cellStyles>
  <dxfs count="54"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</dxfs>
  <tableStyles count="0" defaultTableStyle="TableStyleMedium2" defaultPivotStyle="PivotStyleLight16"/>
  <colors>
    <mruColors>
      <color rgb="FFFFFFCC"/>
      <color rgb="FFCCFFFF"/>
      <color rgb="FF99CCFF"/>
      <color rgb="FFCCCCFF"/>
      <color rgb="FFFF66CC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externalLink" Target="externalLinks/externalLink1.xml" /><Relationship Id="rId6" Type="http://schemas.openxmlformats.org/officeDocument/2006/relationships/externalLink" Target="externalLinks/externalLink2.xml" /><Relationship Id="rId7" Type="http://schemas.openxmlformats.org/officeDocument/2006/relationships/externalLink" Target="externalLinks/externalLink3.xml" /><Relationship Id="rId8" Type="http://schemas.openxmlformats.org/officeDocument/2006/relationships/externalLink" Target="externalLinks/externalLink4.xml" /><Relationship Id="rId9" Type="http://schemas.openxmlformats.org/officeDocument/2006/relationships/externalLink" Target="externalLinks/externalLink5.xml" /><Relationship Id="rId10" Type="http://schemas.openxmlformats.org/officeDocument/2006/relationships/externalLink" Target="externalLinks/externalLink6.xml" /><Relationship Id="rId11" Type="http://schemas.openxmlformats.org/officeDocument/2006/relationships/externalLink" Target="externalLinks/externalLink7.xml" /><Relationship Id="rId12" Type="http://schemas.openxmlformats.org/officeDocument/2006/relationships/externalLink" Target="externalLinks/externalLink8.xml" /><Relationship Id="rId13" Type="http://schemas.openxmlformats.org/officeDocument/2006/relationships/externalLink" Target="externalLinks/externalLink9.xml" /><Relationship Id="rId14" Type="http://schemas.openxmlformats.org/officeDocument/2006/relationships/externalLink" Target="externalLinks/externalLink10.xml" /><Relationship Id="rId15" Type="http://schemas.openxmlformats.org/officeDocument/2006/relationships/theme" Target="theme/theme1.xml" /><Relationship Id="rId16" Type="http://schemas.openxmlformats.org/officeDocument/2006/relationships/sharedStrings" Target="sharedStrings.xml" /><Relationship Id="rId17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&#33394;&#24029;&#12373;&#12435;\H168&#33576;&#22478;&#22823;&#23398;&#29872;&#22659;&#65432;&#65403;&#65392;&#65409;&#25918;&#36865;&#22823;&#23398;\&#35336;&#31639;&#26360;\&#23455;&#39443;&#30436;L12&#24185;&#32218;.xls" TargetMode="External" /></Relationships>
</file>

<file path=xl/externalLinks/_rels/externalLink10.xml.rels><?xml version="1.0" encoding="UTF-8"?><Relationships xmlns="http://schemas.openxmlformats.org/package/2006/relationships"><Relationship Id="rId1" Type="http://schemas.openxmlformats.org/officeDocument/2006/relationships/externalLinkPath" Target="file:///\\landisk-c7650a\disk\&#20316;&#26989;\&#65396;&#65405;&#65381;&#65420;&#65439;&#65431;&#65437;\&#27849;&#20013;&#22830;&#32769;&#20154;&#65422;&#65392;&#65425;\&#22522;&#26412;&#35336;&#30011;\&#21442;&#32771;&#36039;&#26009;.xls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file:///\\Main\MO\&#24339;&#21066;&#39640;&#23554;\&#20844;&#21209;&#21729;&#23487;&#33294;\&#31309;&#31639;\&#38463;&#21335;&#25913;&#20462;H&#65297;&#65297;.xls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6032;&#35373;CC&#37197;&#32218;&#25342;&#12356;.xls" TargetMode="External" /></Relationships>
</file>

<file path=xl/externalLinks/_rels/externalLink4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1&#23665;&#24418;&#22823;&#23398;&#38468;&#20013;&#25913;&#20462;\&#35336;&#31639;&#26360;\&#65403;&#65437;&#65420;&#65439;&#65433;&#35336;&#31639;&#26360;\&#23455;&#24185;EL-1.xls" TargetMode="External" /></Relationships>
</file>

<file path=xl/externalLinks/_rels/externalLink5.xml.rels><?xml version="1.0" encoding="UTF-8"?><Relationships xmlns="http://schemas.openxmlformats.org/package/2006/relationships"><Relationship Id="rId1" Type="http://schemas.openxmlformats.org/officeDocument/2006/relationships/externalLinkPath" Target="file:///\\landisk-c7650a\disk\&#20316;&#26989;\&#65396;&#65405;&#65381;&#65420;&#65439;&#65431;&#65437;\&#27849;&#20013;&#22830;&#32769;&#20154;&#65422;&#65392;&#65425;\&#22522;&#26412;&#35336;&#30011;\&#31354;&#35519;&#27604;&#36611;.xls" TargetMode="External" /></Relationships>
</file>

<file path=xl/externalLinks/_rels/externalLink6.xml.rels><?xml version="1.0" encoding="UTF-8"?><Relationships xmlns="http://schemas.openxmlformats.org/package/2006/relationships"><Relationship Id="rId1" Type="http://schemas.openxmlformats.org/officeDocument/2006/relationships/externalLinkPath" Target="file:///\\Ls-gleb7\share\Documents%20and%20Settings\&#23567;&#26519;&#24544;&#26157;\&#12487;&#12473;&#12463;&#12488;&#12483;&#12503;\&#24499;&#23798;&#30149;&#38498;%201&#26399;&#22793;&#26356;&#20869;&#37096;&#38609;&#25342;&#12356;.XLS" TargetMode="External" /></Relationships>
</file>

<file path=xl/externalLinks/_rels/externalLink7.xml.rels><?xml version="1.0" encoding="UTF-8"?><Relationships xmlns="http://schemas.openxmlformats.org/package/2006/relationships"><Relationship Id="rId1" Type="http://schemas.openxmlformats.org/officeDocument/2006/relationships/externalLinkPath" Target="file:///\\192.168.0.110\&#20491;&#20154;&#29992;&#12501;&#12457;&#12523;&#12480;\2008&#20316;&#26989;&#65411;&#65438;&#65392;&#65408;\&#35079;&#21512;&#21336;&#20385;&#21407;&#31295;.xls" TargetMode="External" /></Relationships>
</file>

<file path=xl/externalLinks/_rels/externalLink8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1463;&#37197;&#38651;&#35373;&#20633;\&#21463;&#22793;&#38651;&#25968;&#37327;&#35336;&#31639;&#26360;.xls" TargetMode="External" /></Relationships>
</file>

<file path=xl/externalLinks/_rels/externalLink9.xml.rels><?xml version="1.0" encoding="UTF-8"?><Relationships xmlns="http://schemas.openxmlformats.org/package/2006/relationships"><Relationship Id="rId1" Type="http://schemas.openxmlformats.org/officeDocument/2006/relationships/externalLinkPath" Target="file:///\\Ls-gleb7\share\WINDOWS\&#65411;&#65438;&#65405;&#65400;&#65412;&#65391;&#65420;&#65439;\&#28145;&#35895;&#28040;&#38450;\&#28145;&#35895;&#28040;&#38450;\&#22806;&#27083;&#12308;&#20869;&#35379;&#12309;0904&#29256;\&#20849;&#36890;&#20206;&#35373;(&#22806;&#27083;&#6528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12電幹1-1"/>
      <sheetName val="L12電幹1-3"/>
      <sheetName val="L12幹線集計"/>
      <sheetName val="EX1-1LP"/>
      <sheetName val="EX1-2LP "/>
      <sheetName val="EX1-3L"/>
    </sheetNames>
    <sheetDataSet>
      <sheetData sheetId="0"/>
      <sheetData sheetId="1"/>
      <sheetData sheetId="2"/>
      <sheetData sheetId="3">
        <row r="53">
          <cell r="O53" t="str">
            <v>{CALC}/PPRA1.AS46~G{ESC}T</v>
          </cell>
        </row>
        <row r="54">
          <cell r="O54" t="str">
            <v>{CALC}/PPRBB51.CM73~G{ESC}T</v>
          </cell>
        </row>
      </sheetData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ｺｽﾄ集計"/>
      <sheetName val="詳細報告"/>
      <sheetName val="ＥＮＲ比較検討"/>
      <sheetName val="ＥＮＲ比較検討 (2)"/>
      <sheetName val="結果グラフ"/>
      <sheetName val="ｲﾆｼｬﾙ,ﾗﾝﾆﾝｸﾞ算出"/>
      <sheetName val="概略負荷計算"/>
      <sheetName val="ﾎﾞｲﾗｰ (2)"/>
      <sheetName val="電気"/>
      <sheetName val="ｲﾆｼｬﾙﾗﾝﾆﾝｸﾞ"/>
      <sheetName val="給水"/>
      <sheetName val="ランプ光束"/>
      <sheetName val="設計基礎ﾃﾞｰﾀ"/>
      <sheetName val="照度省ｴﾈ書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AA7" t="str">
            <v>ｍ3/ｈ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複合単価一覧"/>
      <sheetName val="直接仮設"/>
      <sheetName val="ｱｽﾌｧﾙﾄ防水"/>
      <sheetName val="塗装"/>
      <sheetName val="撤去"/>
      <sheetName val="発生材処理"/>
      <sheetName val="Graph1"/>
      <sheetName val="資材単価"/>
      <sheetName val="見積依頼原本"/>
      <sheetName val="変圧器"/>
      <sheetName val="照明器具"/>
      <sheetName val="放送アンプ"/>
      <sheetName val="雷保護設備"/>
      <sheetName val="ｹｰﾌﾞﾙ分岐"/>
      <sheetName val="光ｹｰﾌﾞﾙ"/>
      <sheetName val="分電盤"/>
      <sheetName val="市販品分電盤 "/>
      <sheetName val="市販品EIA"/>
      <sheetName val="市販品配線器具"/>
      <sheetName val="拡声機器"/>
      <sheetName val="監視カメラ"/>
      <sheetName val="ﾄｲﾚ呼出"/>
      <sheetName val="茨大ﾄｲﾚ呼出"/>
      <sheetName val="電話設備"/>
      <sheetName val="火災報知器"/>
      <sheetName val="入退室"/>
      <sheetName val="『記入ｼｰﾄ』【建築】A-2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G9">
            <v>17000</v>
          </cell>
        </row>
        <row r="25">
          <cell r="G25">
            <v>18100</v>
          </cell>
        </row>
        <row r="46">
          <cell r="G46">
            <v>53</v>
          </cell>
        </row>
        <row r="47">
          <cell r="G47">
            <v>166</v>
          </cell>
        </row>
        <row r="48">
          <cell r="G48">
            <v>544</v>
          </cell>
        </row>
        <row r="51">
          <cell r="G51">
            <v>399</v>
          </cell>
        </row>
        <row r="52">
          <cell r="G52">
            <v>323</v>
          </cell>
        </row>
        <row r="57">
          <cell r="G57">
            <v>634</v>
          </cell>
        </row>
        <row r="58">
          <cell r="G58">
            <v>761</v>
          </cell>
        </row>
        <row r="59">
          <cell r="G59">
            <v>1014</v>
          </cell>
        </row>
        <row r="60">
          <cell r="G60">
            <v>1268</v>
          </cell>
        </row>
        <row r="61">
          <cell r="G61">
            <v>1040</v>
          </cell>
        </row>
        <row r="62">
          <cell r="G62">
            <v>1110</v>
          </cell>
        </row>
        <row r="63">
          <cell r="G63">
            <v>1440</v>
          </cell>
        </row>
        <row r="64">
          <cell r="G64">
            <v>1620</v>
          </cell>
        </row>
        <row r="107">
          <cell r="G107">
            <v>38.5</v>
          </cell>
        </row>
        <row r="114">
          <cell r="G114">
            <v>86</v>
          </cell>
        </row>
        <row r="115">
          <cell r="G115">
            <v>77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600V配線撤去投入ｼｰﾄ"/>
      <sheetName val="再布設配線投入ｼｰﾄ"/>
      <sheetName val="制御配線撤去投入ｼｰﾄ "/>
      <sheetName val="数量表紙"/>
      <sheetName val="機器数量表"/>
      <sheetName val="機器労務人工算出表"/>
      <sheetName val="労務集計表"/>
      <sheetName val="電線(EM-CE)集計表"/>
      <sheetName val="電線(EM-CEE等)集計表"/>
      <sheetName val="電線(EM-IE)集計表"/>
      <sheetName val="電線管類集計表"/>
      <sheetName val="600V配線数量集計表（施工後）"/>
      <sheetName val="600V配線数量表(1)施工後"/>
      <sheetName val="600V配線数量表(2)施工後"/>
      <sheetName val="600V配線数量表(3)施工後"/>
      <sheetName val="制御配線数量集計表（施工後）"/>
      <sheetName val="制御配線数量表(1)施工後"/>
      <sheetName val="制御配線数量表(2)施工後 "/>
      <sheetName val="制御配線数量表(3)施工後"/>
      <sheetName val="再布設配線数量集計表 "/>
      <sheetName val="再布設配線数量表(1) "/>
      <sheetName val="600V配線数量集計表（撤去）"/>
      <sheetName val="600V配線数量表(1)撤去"/>
      <sheetName val="600V配線数量表(2)撤去"/>
      <sheetName val="600V配線数量表(3)撤去"/>
      <sheetName val="制御配線数量集計表（撤去）"/>
      <sheetName val="制御配線数量表(1)撤去"/>
      <sheetName val="制御配線数量表(2)撤去 "/>
      <sheetName val="制御配線数量表(3)撤去"/>
      <sheetName val="その他数量表"/>
      <sheetName val="屋外配線数量集計表"/>
      <sheetName val="屋外配線数量表(1)"/>
      <sheetName val="工事設計書"/>
      <sheetName val="集計（CC）"/>
      <sheetName val="1機器内訳(CC)"/>
      <sheetName val="2直接工事（CC）"/>
      <sheetName val="3共通仮設費（CC）"/>
      <sheetName val="21電線類（CC）"/>
      <sheetName val="22電線管類（CC）"/>
      <sheetName val="23その他材料（CC）"/>
      <sheetName val="24一般労務費(CC)"/>
      <sheetName val="25技術労務費(CC)"/>
    </sheetNames>
    <sheetDataSet>
      <sheetData sheetId="0"/>
      <sheetData sheetId="1"/>
      <sheetData sheetId="2"/>
      <sheetData sheetId="3">
        <row r="1">
          <cell r="AB1" t="str">
            <v xml:space="preserve">EM-EEF </v>
          </cell>
          <cell r="AF1" t="str">
            <v>EM-CET</v>
          </cell>
          <cell r="AZ1" t="str">
            <v>EM-HP</v>
          </cell>
        </row>
        <row r="3">
          <cell r="AB3" t="str">
            <v>EM-EEF 1.6-2C</v>
          </cell>
          <cell r="AF3" t="str">
            <v>EM-CET  14゜</v>
          </cell>
          <cell r="AZ3" t="str">
            <v>EM-HP 0.9-2C</v>
          </cell>
        </row>
        <row r="4">
          <cell r="AB4" t="str">
            <v>EM-EEF 2.0-2C</v>
          </cell>
          <cell r="AF4" t="str">
            <v>EM-CET  22゜</v>
          </cell>
          <cell r="AZ4" t="str">
            <v>EM-HP 0.9-3C</v>
          </cell>
        </row>
        <row r="5">
          <cell r="AB5" t="str">
            <v>EM-EEF 2.6-2C</v>
          </cell>
          <cell r="AF5" t="str">
            <v>EM-CET  38゜</v>
          </cell>
          <cell r="AZ5" t="str">
            <v>EM-HP 0.9-4C</v>
          </cell>
        </row>
        <row r="6">
          <cell r="AF6" t="str">
            <v>EM-CET  60゜</v>
          </cell>
          <cell r="AZ6" t="str">
            <v>EM-HP 0.9-5C</v>
          </cell>
        </row>
        <row r="7">
          <cell r="AB7" t="str">
            <v>EM-EEF 1.6-3C</v>
          </cell>
          <cell r="AF7" t="str">
            <v>EM-CET  100゜</v>
          </cell>
          <cell r="AZ7" t="str">
            <v>EM-HP 0.9-6C</v>
          </cell>
        </row>
        <row r="8">
          <cell r="AB8" t="str">
            <v>EM-EEF 2.0-3C</v>
          </cell>
          <cell r="AF8" t="str">
            <v>EM-CET  150゜</v>
          </cell>
          <cell r="AZ8" t="str">
            <v>EM-HP 0.9-3Ｐ</v>
          </cell>
        </row>
        <row r="9">
          <cell r="AB9" t="str">
            <v>EM-EEF 2.6-3C</v>
          </cell>
          <cell r="AF9" t="str">
            <v>EM-CET  200゜</v>
          </cell>
          <cell r="AZ9" t="str">
            <v>EM-HP 0.9-5Ｐ</v>
          </cell>
        </row>
        <row r="10">
          <cell r="AF10" t="str">
            <v>EM-CET  250゜</v>
          </cell>
          <cell r="AZ10" t="str">
            <v>EM-HP 0.9-7Ｐ</v>
          </cell>
        </row>
        <row r="11">
          <cell r="AB11" t="str">
            <v>EM-EEF 1.6-4C</v>
          </cell>
          <cell r="AF11" t="str">
            <v>EM-CET  325゜</v>
          </cell>
          <cell r="AZ11" t="str">
            <v>EM-HP 0.9-10Ｐ</v>
          </cell>
        </row>
        <row r="12">
          <cell r="AB12" t="str">
            <v>EM-EEF 2.0-4C</v>
          </cell>
          <cell r="AZ12" t="str">
            <v>EM-HP 0.9-15Ｐ</v>
          </cell>
        </row>
        <row r="13">
          <cell r="AB13" t="str">
            <v>EM-EEF 2.6-4C</v>
          </cell>
          <cell r="AF13" t="str">
            <v>EM-CED 14゜</v>
          </cell>
          <cell r="AZ13" t="str">
            <v>EM-HP 0.9-20Ｐ</v>
          </cell>
        </row>
        <row r="14">
          <cell r="AF14" t="str">
            <v>EM-CED 22゜</v>
          </cell>
          <cell r="AZ14" t="str">
            <v>EM-HP 0.9-30Ｐ</v>
          </cell>
        </row>
        <row r="15">
          <cell r="AB15" t="str">
            <v>EM-EEF 1.6-2C×2</v>
          </cell>
          <cell r="AF15" t="str">
            <v>EM-CED 38゜</v>
          </cell>
          <cell r="AZ15" t="str">
            <v>EM-HP 0.9-50Ｐ</v>
          </cell>
        </row>
        <row r="16">
          <cell r="AB16" t="str">
            <v>EM-EEF 1.6-2C+3C</v>
          </cell>
          <cell r="AF16" t="str">
            <v>EM-CED 60゜</v>
          </cell>
          <cell r="AZ16" t="str">
            <v>EM-HP 0.9-60Ｐ</v>
          </cell>
        </row>
        <row r="17">
          <cell r="AB17" t="str">
            <v>EM-EEF 1.6-3C×2</v>
          </cell>
          <cell r="AF17" t="str">
            <v>EM-CED 100゜</v>
          </cell>
          <cell r="AZ17" t="str">
            <v>EM-HP 0.9-80Ｐ</v>
          </cell>
        </row>
        <row r="18">
          <cell r="AB18" t="str">
            <v>EM-EEF 1.6-2C×2+3C</v>
          </cell>
          <cell r="AF18" t="str">
            <v>EM-CED 150゜</v>
          </cell>
          <cell r="AZ18" t="str">
            <v>EM-HP 0.9-100Ｐ</v>
          </cell>
        </row>
        <row r="19">
          <cell r="AB19" t="str">
            <v>EM-EEF 1.6-3C×2+2C</v>
          </cell>
          <cell r="AF19" t="str">
            <v>EM-CED 200゜</v>
          </cell>
          <cell r="AZ19" t="str">
            <v>EM-HP 1.2-2C</v>
          </cell>
        </row>
        <row r="20">
          <cell r="AB20" t="str">
            <v>EM-EEF 1.6-3C×3</v>
          </cell>
          <cell r="AF20" t="str">
            <v>EM-CED 250゜</v>
          </cell>
          <cell r="AZ20" t="str">
            <v>EM-HP 1.2-3C</v>
          </cell>
        </row>
        <row r="21">
          <cell r="AF21" t="str">
            <v>EM-CED 325゜</v>
          </cell>
          <cell r="AZ21" t="str">
            <v>EM-HP 1.2-4C</v>
          </cell>
        </row>
        <row r="22">
          <cell r="AZ22" t="str">
            <v>EM-HP 1.2-5C</v>
          </cell>
        </row>
        <row r="23">
          <cell r="AF23" t="str">
            <v>EM-CEQ 14゜</v>
          </cell>
          <cell r="AZ23" t="str">
            <v>EM-HP 1.2-6C</v>
          </cell>
        </row>
        <row r="24">
          <cell r="AF24" t="str">
            <v>EM-CEQ 22゜</v>
          </cell>
          <cell r="AZ24" t="str">
            <v>EM-HP 1.2-3P</v>
          </cell>
        </row>
        <row r="25">
          <cell r="AF25" t="str">
            <v>EM-CEQ 38゜</v>
          </cell>
          <cell r="AZ25" t="str">
            <v>EM-HP 1.2-5Ｐ</v>
          </cell>
        </row>
        <row r="26">
          <cell r="AF26" t="str">
            <v>EM-CEQ 60゜</v>
          </cell>
          <cell r="AZ26" t="str">
            <v>EM-HP 1.2-7Ｐ</v>
          </cell>
        </row>
        <row r="27">
          <cell r="AF27" t="str">
            <v>EM-CEQ 100゜</v>
          </cell>
          <cell r="AZ27" t="str">
            <v>EM-HP 1.2-10Ｐ</v>
          </cell>
        </row>
        <row r="28">
          <cell r="AF28" t="str">
            <v>EM-CEQ 150゜</v>
          </cell>
          <cell r="AZ28" t="str">
            <v>EM-HP 1.2-15Ｐ</v>
          </cell>
        </row>
        <row r="29">
          <cell r="AF29" t="str">
            <v>EM-CEQ 200゜</v>
          </cell>
          <cell r="AZ29" t="str">
            <v>EM-HP 1.2-20Ｐ</v>
          </cell>
        </row>
        <row r="30">
          <cell r="AF30" t="str">
            <v>EM-CEQ 250゜</v>
          </cell>
          <cell r="AZ30" t="str">
            <v>EM-HP 1.2-30Ｐ</v>
          </cell>
        </row>
        <row r="31">
          <cell r="AF31" t="str">
            <v>EM-CEQ 325゜</v>
          </cell>
          <cell r="AZ31" t="str">
            <v>EM-HP 1.2-50Ｐ</v>
          </cell>
        </row>
        <row r="32">
          <cell r="AZ32" t="str">
            <v>EM-HP 1.2-60Ｐ</v>
          </cell>
        </row>
        <row r="33">
          <cell r="AZ33" t="str">
            <v>EM-HP 1.2-80Ｐ</v>
          </cell>
        </row>
        <row r="34">
          <cell r="AZ34" t="str">
            <v>EM-HP 1.2-100Ｐ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1F(1-3)"/>
      <sheetName val="2F(1-3)"/>
      <sheetName val="3F-1(1-3)"/>
      <sheetName val="3F-2(1-6)"/>
      <sheetName val="電気室へ(1-3) "/>
    </sheetNames>
    <sheetDataSet>
      <sheetData sheetId="0">
        <row r="132">
          <cell r="G132" t="str">
            <v>{GOTO}B1~{CALC}</v>
          </cell>
          <cell r="H132" t="str">
            <v>{QUIT}</v>
          </cell>
        </row>
        <row r="133">
          <cell r="G133" t="str">
            <v>/PPRB1.AW107~G{ESC}T</v>
          </cell>
        </row>
        <row r="134">
          <cell r="G134" t="str">
            <v>/PPRBE1.DJ107~G{ESC}T</v>
          </cell>
        </row>
        <row r="135">
          <cell r="G135" t="str">
            <v>/PPRFA1.GV107~G{ESC}T{QUIT}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結果グラフ"/>
      <sheetName val="ｲﾆｼｬﾙ,ﾗﾝﾆﾝｸﾞ算出"/>
      <sheetName val="概略負荷計算"/>
      <sheetName val="Sheet4"/>
    </sheetNames>
    <sheetDataSet>
      <sheetData sheetId="0"/>
      <sheetData sheetId="1"/>
      <sheetData sheetId="2"/>
      <sheetData sheetId="3"/>
      <sheetData sheetId="4">
        <row r="2">
          <cell r="A2">
            <v>0</v>
          </cell>
          <cell r="B2">
            <v>2</v>
          </cell>
          <cell r="C2">
            <v>5</v>
          </cell>
          <cell r="D2">
            <v>6.5000000000000002e-002</v>
          </cell>
        </row>
        <row r="3">
          <cell r="A3">
            <v>2.2400000000000002</v>
          </cell>
          <cell r="B3">
            <v>3</v>
          </cell>
          <cell r="C3">
            <v>7.5</v>
          </cell>
          <cell r="D3">
            <v>7.4999999999999997e-002</v>
          </cell>
        </row>
        <row r="4">
          <cell r="A4">
            <v>3.34</v>
          </cell>
          <cell r="B4">
            <v>4</v>
          </cell>
          <cell r="C4">
            <v>10</v>
          </cell>
          <cell r="D4">
            <v>0.1</v>
          </cell>
        </row>
        <row r="5">
          <cell r="A5">
            <v>4.45</v>
          </cell>
          <cell r="B5">
            <v>6</v>
          </cell>
          <cell r="C5">
            <v>15</v>
          </cell>
          <cell r="D5">
            <v>0.13</v>
          </cell>
        </row>
        <row r="6">
          <cell r="A6">
            <v>6.69</v>
          </cell>
          <cell r="B6">
            <v>8</v>
          </cell>
          <cell r="C6">
            <v>20</v>
          </cell>
          <cell r="D6">
            <v>0.17</v>
          </cell>
        </row>
        <row r="7">
          <cell r="A7">
            <v>8.91</v>
          </cell>
        </row>
        <row r="11">
          <cell r="A11">
            <v>0</v>
          </cell>
          <cell r="B11">
            <v>24</v>
          </cell>
          <cell r="C11">
            <v>40</v>
          </cell>
          <cell r="D11">
            <v>0.75</v>
          </cell>
        </row>
        <row r="12">
          <cell r="A12">
            <v>17.399999999999999</v>
          </cell>
          <cell r="B12">
            <v>30</v>
          </cell>
          <cell r="C12">
            <v>50</v>
          </cell>
          <cell r="D12">
            <v>1.5</v>
          </cell>
        </row>
        <row r="13">
          <cell r="A13">
            <v>21.8</v>
          </cell>
          <cell r="B13">
            <v>36</v>
          </cell>
          <cell r="C13">
            <v>60</v>
          </cell>
          <cell r="D13">
            <v>1.5</v>
          </cell>
        </row>
        <row r="14">
          <cell r="A14">
            <v>26.1</v>
          </cell>
          <cell r="B14">
            <v>42</v>
          </cell>
          <cell r="C14">
            <v>70</v>
          </cell>
          <cell r="D14">
            <v>1.5</v>
          </cell>
        </row>
        <row r="15">
          <cell r="A15">
            <v>30.5</v>
          </cell>
          <cell r="B15">
            <v>48</v>
          </cell>
          <cell r="C15">
            <v>80</v>
          </cell>
          <cell r="D15">
            <v>1.5</v>
          </cell>
        </row>
        <row r="16">
          <cell r="A16">
            <v>34.799999999999997</v>
          </cell>
          <cell r="B16">
            <v>54</v>
          </cell>
          <cell r="C16">
            <v>90</v>
          </cell>
          <cell r="D16">
            <v>1.5</v>
          </cell>
        </row>
        <row r="17">
          <cell r="A17">
            <v>39.200000000000003</v>
          </cell>
          <cell r="B17">
            <v>60</v>
          </cell>
          <cell r="C17">
            <v>100</v>
          </cell>
          <cell r="D17">
            <v>2.2000000000000002</v>
          </cell>
        </row>
        <row r="18">
          <cell r="A18">
            <v>43.6</v>
          </cell>
        </row>
        <row r="22">
          <cell r="A22">
            <v>0</v>
          </cell>
          <cell r="B22">
            <v>2.2000000000000002</v>
          </cell>
          <cell r="C22">
            <v>4.e-002</v>
          </cell>
        </row>
        <row r="23">
          <cell r="A23">
            <v>2.5</v>
          </cell>
          <cell r="B23">
            <v>2.8</v>
          </cell>
          <cell r="C23">
            <v>5.e-002</v>
          </cell>
        </row>
        <row r="24">
          <cell r="A24">
            <v>3.2</v>
          </cell>
          <cell r="B24">
            <v>3.6</v>
          </cell>
          <cell r="C24">
            <v>5.e-002</v>
          </cell>
        </row>
        <row r="25">
          <cell r="A25">
            <v>4</v>
          </cell>
          <cell r="B25">
            <v>4</v>
          </cell>
          <cell r="C25">
            <v>6.e-002</v>
          </cell>
        </row>
        <row r="26">
          <cell r="A26">
            <v>4.8</v>
          </cell>
          <cell r="B26">
            <v>4.5</v>
          </cell>
          <cell r="C26">
            <v>6.e-002</v>
          </cell>
        </row>
        <row r="27">
          <cell r="A27">
            <v>5</v>
          </cell>
          <cell r="B27">
            <v>5</v>
          </cell>
          <cell r="C27">
            <v>7.0000000000000007e-002</v>
          </cell>
        </row>
        <row r="28">
          <cell r="A28">
            <v>5.6</v>
          </cell>
          <cell r="B28">
            <v>6.3</v>
          </cell>
          <cell r="C28">
            <v>7.0000000000000007e-002</v>
          </cell>
        </row>
        <row r="29">
          <cell r="A29">
            <v>6.3</v>
          </cell>
          <cell r="B29">
            <v>7.1</v>
          </cell>
          <cell r="C29">
            <v>9.e-002</v>
          </cell>
        </row>
        <row r="30">
          <cell r="A30">
            <v>7.5</v>
          </cell>
          <cell r="B30">
            <v>8</v>
          </cell>
          <cell r="C30">
            <v>9.e-002</v>
          </cell>
        </row>
        <row r="31">
          <cell r="A31">
            <v>8</v>
          </cell>
          <cell r="B31">
            <v>9</v>
          </cell>
          <cell r="C31">
            <v>0.1</v>
          </cell>
        </row>
        <row r="32">
          <cell r="A32">
            <v>9</v>
          </cell>
          <cell r="B32">
            <v>11.2</v>
          </cell>
          <cell r="C32">
            <v>0.13</v>
          </cell>
        </row>
        <row r="33">
          <cell r="A33">
            <v>10</v>
          </cell>
          <cell r="B33">
            <v>14</v>
          </cell>
          <cell r="C33">
            <v>0.13</v>
          </cell>
        </row>
        <row r="34">
          <cell r="A34">
            <v>12.5</v>
          </cell>
          <cell r="B34">
            <v>16</v>
          </cell>
          <cell r="C34">
            <v>0.13</v>
          </cell>
        </row>
        <row r="35">
          <cell r="A35">
            <v>16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内部雑拾い"/>
      <sheetName val="便所手摺･点滴ﾌｯｸ等"/>
      <sheetName val="ﾌﾞﾗｲﾝﾄﾞ"/>
      <sheetName val="天井開口補強"/>
      <sheetName val="免震雑拾い"/>
      <sheetName val="徳島病院 1期変更内部雑拾い"/>
    </sheetNames>
    <sheetDataSet>
      <sheetData sheetId="0">
        <row r="1">
          <cell r="C1" t="str">
            <v>名　　　　称</v>
          </cell>
          <cell r="D1" t="str">
            <v>規　　　　格</v>
          </cell>
          <cell r="E1" t="str">
            <v>内訳数量</v>
          </cell>
          <cell r="F1" t="str">
            <v>単位</v>
          </cell>
          <cell r="G1" t="str">
            <v>数量</v>
          </cell>
          <cell r="H1" t="str">
            <v>Ｂ1Ｆ</v>
          </cell>
        </row>
        <row r="2">
          <cell r="D2" t="str">
            <v>檜　120×25</v>
          </cell>
        </row>
        <row r="3">
          <cell r="C3" t="str">
            <v>止め枠</v>
          </cell>
          <cell r="D3" t="str">
            <v>H=2500  図1112</v>
          </cell>
          <cell r="E3">
            <v>1</v>
          </cell>
          <cell r="F3" t="str">
            <v>か所</v>
          </cell>
          <cell r="G3">
            <v>1</v>
          </cell>
        </row>
        <row r="4">
          <cell r="D4" t="str">
            <v>檜　120×25</v>
          </cell>
          <cell r="H4" t="str">
            <v>男更衣</v>
          </cell>
          <cell r="I4" t="str">
            <v>女更衣</v>
          </cell>
        </row>
        <row r="5">
          <cell r="C5" t="str">
            <v>止め枠</v>
          </cell>
          <cell r="D5" t="str">
            <v>H=2600 図1052､1103</v>
          </cell>
          <cell r="E5">
            <v>4</v>
          </cell>
          <cell r="F5" t="str">
            <v>か所</v>
          </cell>
          <cell r="G5">
            <v>4</v>
          </cell>
          <cell r="H5">
            <v>1</v>
          </cell>
          <cell r="I5">
            <v>1</v>
          </cell>
        </row>
        <row r="6">
          <cell r="D6" t="str">
            <v>檜　75×25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複単電気 (2)"/>
      <sheetName val="撤去複単"/>
      <sheetName val="盤歩掛修正"/>
      <sheetName val="Sheet1"/>
      <sheetName val="複単電気"/>
      <sheetName val="複単電気 (3)"/>
      <sheetName val="複合単価原稿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接地線施工後投入ｼｰﾄ"/>
      <sheetName val="接地線撤去投入ｼｰﾄ"/>
      <sheetName val="再布設配線ﾃﾞｰﾀ投入ｼｰﾄ"/>
      <sheetName val="600V配線B1F撤去投入ｼｰﾄ"/>
      <sheetName val="600V配線1F撤去投入ｼｰﾄ"/>
      <sheetName val="制御配線撤去投入ｼｰﾄ "/>
      <sheetName val="数量表紙"/>
      <sheetName val="機器数量表"/>
      <sheetName val="機器労務人工算出表"/>
      <sheetName val="電工他労務集計表"/>
      <sheetName val="技術者労務集計表"/>
      <sheetName val="電線(EM-CE)集計表"/>
      <sheetName val="電線(EM-CEE等)集計表"/>
      <sheetName val="電線(EM-IE)集計表"/>
      <sheetName val="電線管類集計表"/>
      <sheetName val="600V配線集計表（施工後）"/>
      <sheetName val="600V配線数量表(1)施工後"/>
      <sheetName val="600V配線数量表(2)施工後"/>
      <sheetName val="600V配線数量表(3)施工後"/>
      <sheetName val="制御配線集計表（施工後）"/>
      <sheetName val="制御配線数量表(1)施工後"/>
      <sheetName val="制御配線数量表(2)施工後 "/>
      <sheetName val="制御配線数量表(3)施工後"/>
      <sheetName val="接地線集計表（施工後） "/>
      <sheetName val="接地線数量表(施工後) "/>
      <sheetName val="再布設配線集計表 "/>
      <sheetName val="再布設配線数量表(1) "/>
      <sheetName val="再布設配線数量表(2) "/>
      <sheetName val="接地線集計表（撤去）"/>
      <sheetName val="接地線数量表(撤去)"/>
      <sheetName val="600V配線集計表（B1F撤去）"/>
      <sheetName val="600V配線数量表(1)B1F撤去"/>
      <sheetName val="600V配線数量表(2)B1F撤去"/>
      <sheetName val="600V配線数量表(3)B1F撤去"/>
      <sheetName val="600V配線集計表（1F撤去）"/>
      <sheetName val="600V配線数量表(1)1F撤去"/>
      <sheetName val="600V配線数量表(2)1F撤去"/>
      <sheetName val="600V配線数量表(3)1F撤去"/>
      <sheetName val="制御配線集計表（撤去）"/>
      <sheetName val="制御配線数量表(1)撤去"/>
      <sheetName val="制御配線数量表(2)撤去"/>
      <sheetName val="制御配線数量表(3)撤去"/>
      <sheetName val="その他数量表"/>
      <sheetName val="構内配電線路集計表(1)施工後"/>
      <sheetName val="構内配電線路集計表(2)施工後"/>
      <sheetName val="構内配電線路数量表(1)施工後"/>
      <sheetName val="構内配電線路数量表(2)施工後"/>
      <sheetName val="屋外その他数量表"/>
      <sheetName val="装柱材等数量表"/>
      <sheetName val="装柱材労務集計表（施工後）"/>
      <sheetName val="工事設計書"/>
      <sheetName val="集計（受）"/>
      <sheetName val="1機器内訳(受)"/>
      <sheetName val="2直接工事（受）"/>
      <sheetName val="3共通仮設費（受）"/>
      <sheetName val="21電線類（受）"/>
      <sheetName val="22電線管類（受）"/>
      <sheetName val="23その他材料（受）"/>
      <sheetName val="24一般労務費(受) (人区無)"/>
      <sheetName val="25技術労務費(受) (人区無)"/>
      <sheetName val="24一般労務費(受)"/>
      <sheetName val="25技術労務費(受)"/>
    </sheetNames>
    <sheetDataSet>
      <sheetData sheetId="0"/>
      <sheetData sheetId="1"/>
      <sheetData sheetId="2"/>
      <sheetData sheetId="3">
        <row r="1">
          <cell r="B1" t="str">
            <v>施工種別</v>
          </cell>
          <cell r="D1" t="str">
            <v>金属配管</v>
          </cell>
          <cell r="F1" t="str">
            <v>合成樹脂管</v>
          </cell>
          <cell r="H1" t="str">
            <v>金属線ぴ</v>
          </cell>
          <cell r="J1" t="str">
            <v>屋外配管</v>
          </cell>
          <cell r="L1" t="str">
            <v>ﾎﾞｯｸｽ類</v>
          </cell>
          <cell r="N1" t="str">
            <v>丸形露出ﾎﾞｯｸｽ</v>
          </cell>
          <cell r="P1" t="str">
            <v>露出ｽｲｯﾁﾎﾞｯｸｽ</v>
          </cell>
          <cell r="R1" t="str">
            <v>ﾌﾟﾙﾎﾞｯｸｽ</v>
          </cell>
          <cell r="T1" t="str">
            <v>P.B仕上げ</v>
          </cell>
          <cell r="V1" t="str">
            <v>EM電線</v>
          </cell>
          <cell r="X1" t="str">
            <v>本数</v>
          </cell>
          <cell r="Z1" t="str">
            <v>EM電線その2</v>
          </cell>
          <cell r="AB1" t="str">
            <v xml:space="preserve">EM-EEF </v>
          </cell>
          <cell r="AD1" t="str">
            <v xml:space="preserve">EM-CE </v>
          </cell>
          <cell r="AF1" t="str">
            <v>EM-CET</v>
          </cell>
          <cell r="AH1" t="str">
            <v xml:space="preserve">FP-C </v>
          </cell>
          <cell r="AJ1" t="str">
            <v>FP</v>
          </cell>
          <cell r="AL1" t="str">
            <v>6kVEM-CET</v>
          </cell>
          <cell r="AN1" t="str">
            <v>EM-CEE</v>
          </cell>
          <cell r="AP1" t="str">
            <v>EM-CEE-Ｓ</v>
          </cell>
          <cell r="AR1" t="str">
            <v>EM-FCPEE</v>
          </cell>
          <cell r="AT1" t="str">
            <v>EM-FCPEE-S</v>
          </cell>
          <cell r="AV1" t="str">
            <v>UTPｹｰﾌﾞﾙ</v>
          </cell>
          <cell r="AX1" t="str">
            <v>EM-AE</v>
          </cell>
          <cell r="AZ1" t="str">
            <v>EM-HP</v>
          </cell>
          <cell r="BB1" t="str">
            <v>雑工事</v>
          </cell>
          <cell r="BD1" t="str">
            <v>火報</v>
          </cell>
          <cell r="BF1" t="str">
            <v>火報詳細</v>
          </cell>
          <cell r="BH1" t="str">
            <v>弱電</v>
          </cell>
          <cell r="BJ1" t="str">
            <v>テレビ</v>
          </cell>
          <cell r="BL1" t="str">
            <v>弱電他</v>
          </cell>
          <cell r="BN1" t="str">
            <v>照明器具</v>
          </cell>
          <cell r="BP1" t="str">
            <v>照明形状</v>
          </cell>
          <cell r="BR1" t="str">
            <v>スイッチ</v>
          </cell>
          <cell r="BT1" t="str">
            <v>コンセント</v>
          </cell>
          <cell r="BV1" t="str">
            <v>分岐材</v>
          </cell>
          <cell r="BX1" t="str">
            <v>ケーブルラック</v>
          </cell>
          <cell r="BZ1" t="str">
            <v>防火区画処理</v>
          </cell>
          <cell r="CB1" t="str">
            <v>幹線撤去</v>
          </cell>
          <cell r="CD1" t="str">
            <v>盤撤去</v>
          </cell>
          <cell r="CF1" t="str">
            <v>撤去</v>
          </cell>
          <cell r="CH1" t="str">
            <v>CV</v>
          </cell>
          <cell r="CI1" t="str">
            <v>CVV</v>
          </cell>
        </row>
        <row r="2">
          <cell r="CH2" t="str">
            <v>CVT150゜</v>
          </cell>
        </row>
        <row r="3">
          <cell r="B3" t="str">
            <v>いんぺい</v>
          </cell>
          <cell r="D3" t="str">
            <v>ねじなし電線管</v>
          </cell>
          <cell r="F3" t="str">
            <v>PF管</v>
          </cell>
          <cell r="H3" t="str">
            <v>ﾒﾀﾙﾓｰﾙ</v>
          </cell>
          <cell r="J3" t="str">
            <v>PEG管</v>
          </cell>
          <cell r="L3" t="str">
            <v>ｱｳﾄﾚｯﾄﾎﾞｯｸｽ</v>
          </cell>
          <cell r="N3" t="str">
            <v>ねじなし</v>
          </cell>
          <cell r="P3" t="str">
            <v>ねじなし</v>
          </cell>
          <cell r="R3" t="str">
            <v>P.B100X100X50</v>
          </cell>
          <cell r="T3" t="str">
            <v>いんぺい</v>
          </cell>
          <cell r="V3" t="str">
            <v>EM-IE 1.2</v>
          </cell>
          <cell r="X3" t="str">
            <v>×1</v>
          </cell>
          <cell r="Z3" t="str">
            <v>EM-IE 1.6×3</v>
          </cell>
          <cell r="AB3" t="str">
            <v>EM-EEF 1.6-2C</v>
          </cell>
          <cell r="AD3" t="str">
            <v>EM-CE 2゜-3C</v>
          </cell>
          <cell r="AF3" t="str">
            <v>EM-CET  14゜</v>
          </cell>
          <cell r="AH3" t="str">
            <v>FP-C -1C</v>
          </cell>
          <cell r="AJ3" t="str">
            <v xml:space="preserve">FP1.2  </v>
          </cell>
          <cell r="AL3" t="str">
            <v>6KV EM-CET 14゜</v>
          </cell>
          <cell r="AN3" t="str">
            <v>EM-CEE 1.25゜-1C</v>
          </cell>
          <cell r="AP3" t="str">
            <v>EM-CEE-S 1.25゜-1C</v>
          </cell>
          <cell r="AR3" t="str">
            <v>EM-FCPEE 1.2-1P</v>
          </cell>
          <cell r="AT3" t="str">
            <v>EM-FCPEE-S1.2-1PX1</v>
          </cell>
          <cell r="AV3" t="str">
            <v>EM-UTP-4P(CAT6)</v>
          </cell>
          <cell r="AX3" t="str">
            <v>EM-AE 0.9-2C</v>
          </cell>
          <cell r="AZ3" t="str">
            <v>EM-HP 0.9-2C</v>
          </cell>
          <cell r="BB3" t="str">
            <v>はつり補修</v>
          </cell>
          <cell r="BD3" t="str">
            <v>差動式スポット</v>
          </cell>
          <cell r="BF3" t="str">
            <v xml:space="preserve">2種 露出型 </v>
          </cell>
          <cell r="BH3" t="str">
            <v>電話用ﾓｼﾞｭﾗｰｼﾞｬｯｸ</v>
          </cell>
          <cell r="BJ3" t="str">
            <v>直列ユニット 中間</v>
          </cell>
          <cell r="BL3" t="str">
            <v>1連プレート</v>
          </cell>
          <cell r="BN3" t="str">
            <v>FSS9-322PH</v>
          </cell>
          <cell r="BP3" t="str">
            <v>埋込ルーバー付</v>
          </cell>
          <cell r="BR3" t="str">
            <v>埋込スイッチ</v>
          </cell>
          <cell r="BT3" t="str">
            <v>埋込コンセント</v>
          </cell>
          <cell r="BV3" t="str">
            <v>モールド分岐</v>
          </cell>
          <cell r="BX3" t="str">
            <v>ケーブルラック</v>
          </cell>
          <cell r="BZ3" t="str">
            <v>防火区画処理</v>
          </cell>
          <cell r="CB3" t="str">
            <v>FP60-3C</v>
          </cell>
          <cell r="CD3" t="str">
            <v>1ML</v>
          </cell>
          <cell r="CF3" t="str">
            <v>撤去再使用</v>
          </cell>
          <cell r="CH3" t="str">
            <v>CV -1C</v>
          </cell>
          <cell r="CI3" t="str">
            <v>CVV 1.25゜</v>
          </cell>
        </row>
        <row r="4">
          <cell r="B4" t="str">
            <v>露出</v>
          </cell>
          <cell r="D4" t="str">
            <v>(E19)</v>
          </cell>
          <cell r="F4" t="str">
            <v>(PF14)</v>
          </cell>
          <cell r="H4" t="str">
            <v>(MM1-A)</v>
          </cell>
          <cell r="J4" t="str">
            <v>(PEG16)</v>
          </cell>
          <cell r="L4" t="str">
            <v>O.B　 102X44</v>
          </cell>
          <cell r="N4" t="str">
            <v>(E19) 1方出</v>
          </cell>
          <cell r="P4" t="str">
            <v>(E19) 1ｹ用 1方出</v>
          </cell>
          <cell r="R4" t="str">
            <v>P.B150X150X100</v>
          </cell>
          <cell r="T4" t="str">
            <v>露出塗装</v>
          </cell>
          <cell r="V4" t="str">
            <v>EM-IE 1.6</v>
          </cell>
          <cell r="X4" t="str">
            <v>×2</v>
          </cell>
          <cell r="Z4" t="str">
            <v>EM-IE 2.0×3</v>
          </cell>
          <cell r="AB4" t="str">
            <v>EM-EEF 2.0-2C</v>
          </cell>
          <cell r="AD4" t="str">
            <v>EM-CE 3.5゜-3C</v>
          </cell>
          <cell r="AF4" t="str">
            <v>EM-CET  22゜</v>
          </cell>
          <cell r="AH4" t="str">
            <v>FP-C 1.6-1C</v>
          </cell>
          <cell r="AJ4" t="str">
            <v>FP1.2  -5C</v>
          </cell>
          <cell r="AL4" t="str">
            <v>6KV EM-CET 22゜</v>
          </cell>
          <cell r="AN4" t="str">
            <v>EM-CEE 1.25゜-2C</v>
          </cell>
          <cell r="AP4" t="str">
            <v>EM-CEE-S 1.25゜-2C</v>
          </cell>
          <cell r="AR4" t="str">
            <v>EM-FCPEE 1.2-2P</v>
          </cell>
          <cell r="AT4" t="str">
            <v>EM-FCPEE-S1.2-1PX2</v>
          </cell>
          <cell r="AV4" t="str">
            <v>EM-UTP-8P(CAT6)</v>
          </cell>
          <cell r="AX4" t="str">
            <v>EM-AE 0.9-3C</v>
          </cell>
          <cell r="AZ4" t="str">
            <v>EM-HP 0.9-3C</v>
          </cell>
          <cell r="BB4" t="str">
            <v>RC壁150mm穴100mm</v>
          </cell>
          <cell r="BD4" t="str">
            <v>定温式スポット</v>
          </cell>
          <cell r="BF4" t="str">
            <v>1種 防水型</v>
          </cell>
          <cell r="BH4" t="str">
            <v>6極4芯×1 埋込型</v>
          </cell>
          <cell r="BJ4" t="str">
            <v>直列ユニット 端末</v>
          </cell>
          <cell r="BL4" t="str">
            <v>2連プレート</v>
          </cell>
          <cell r="BN4" t="str">
            <v>FRL5-P363EL</v>
          </cell>
          <cell r="BP4" t="str">
            <v>直付（黒板灯）</v>
          </cell>
          <cell r="BR4" t="str">
            <v>1P15A×1</v>
          </cell>
          <cell r="BT4" t="str">
            <v>露出コンセント</v>
          </cell>
          <cell r="BV4" t="str">
            <v>ケーブル表示札</v>
          </cell>
          <cell r="BX4" t="str">
            <v>ｾﾊﾟﾚｰﾀｰ付</v>
          </cell>
          <cell r="BZ4" t="str">
            <v>ﾗｯｸW=500壁</v>
          </cell>
          <cell r="CB4" t="str">
            <v>CV-T60</v>
          </cell>
          <cell r="CD4" t="str">
            <v>CPU盤</v>
          </cell>
          <cell r="CF4" t="str">
            <v>不要撤去</v>
          </cell>
          <cell r="CH4" t="str">
            <v>CV 1.25゜-1C</v>
          </cell>
          <cell r="CI4" t="str">
            <v>CVV 1.25゜-1C</v>
          </cell>
        </row>
        <row r="5">
          <cell r="B5" t="str">
            <v>露出塗有</v>
          </cell>
          <cell r="D5" t="str">
            <v>(E25)</v>
          </cell>
          <cell r="F5" t="str">
            <v>(PF16)</v>
          </cell>
          <cell r="H5" t="str">
            <v>(MM1-B)</v>
          </cell>
          <cell r="J5" t="str">
            <v>(PEG22)</v>
          </cell>
          <cell r="L5" t="str">
            <v>O.B　 102X54</v>
          </cell>
          <cell r="N5" t="str">
            <v>(E25) 1方出</v>
          </cell>
          <cell r="P5" t="str">
            <v>(E25) 1ｹ用 1方出</v>
          </cell>
          <cell r="R5" t="str">
            <v>P.B200X200X100</v>
          </cell>
          <cell r="T5" t="str">
            <v>(WP)</v>
          </cell>
          <cell r="V5" t="str">
            <v>EM-IE 2.0</v>
          </cell>
          <cell r="X5" t="str">
            <v>×3</v>
          </cell>
          <cell r="AB5" t="str">
            <v>EM-EEF 2.6-2C</v>
          </cell>
          <cell r="AD5" t="str">
            <v>EM-CE 5.5゜-3C</v>
          </cell>
          <cell r="AF5" t="str">
            <v>EM-CET  38゜</v>
          </cell>
          <cell r="AH5" t="str">
            <v>FP-C 2.0-1C</v>
          </cell>
          <cell r="AJ5" t="str">
            <v>FP1.2  -6C</v>
          </cell>
          <cell r="AL5" t="str">
            <v>6KV EM-CET 38゜</v>
          </cell>
          <cell r="AN5" t="str">
            <v>EM-CEE 1.25゜-3C</v>
          </cell>
          <cell r="AP5" t="str">
            <v>EM-CEE-S 1.25゜-3C</v>
          </cell>
          <cell r="AR5" t="str">
            <v>EM-FCPEE1.2-3P</v>
          </cell>
          <cell r="AT5" t="str">
            <v>EM-FCPEE-S1.2-1PX3</v>
          </cell>
          <cell r="AV5" t="str">
            <v>EM-UTP-12P(CAT6)</v>
          </cell>
          <cell r="AX5" t="str">
            <v>EM-AE 0.9-4C</v>
          </cell>
          <cell r="AZ5" t="str">
            <v>EM-HP 0.9-4C</v>
          </cell>
          <cell r="BB5" t="str">
            <v>RC壁200mm穴100mm</v>
          </cell>
          <cell r="BD5" t="str">
            <v>煙感知器 2種露出型</v>
          </cell>
          <cell r="BF5" t="str">
            <v>特殊 防水型</v>
          </cell>
          <cell r="BH5" t="str">
            <v>6極4芯×1 露出型</v>
          </cell>
          <cell r="BJ5" t="str">
            <v>露出型ﾃﾚﾋﾞｺﾝｾﾝﾄ(中間)</v>
          </cell>
          <cell r="BL5" t="str">
            <v>プレート無</v>
          </cell>
          <cell r="BN5" t="str">
            <v>FSS9-321PH</v>
          </cell>
          <cell r="BP5" t="str">
            <v>壁付、防雨型</v>
          </cell>
          <cell r="BR5" t="str">
            <v>1P15A×2</v>
          </cell>
          <cell r="BT5" t="str">
            <v>床付コンセント</v>
          </cell>
          <cell r="BV5" t="str">
            <v>22-22-14</v>
          </cell>
          <cell r="BX5" t="str">
            <v>ZM-200A</v>
          </cell>
          <cell r="BZ5" t="str">
            <v>ﾗｯｸW=500床</v>
          </cell>
          <cell r="CB5" t="str">
            <v>CV14-3C</v>
          </cell>
          <cell r="CD5" t="str">
            <v>1BL</v>
          </cell>
          <cell r="CH5" t="str">
            <v>CV 2.0゜-1C</v>
          </cell>
          <cell r="CI5" t="str">
            <v>CVV 1.25゜-2C</v>
          </cell>
        </row>
        <row r="6">
          <cell r="B6" t="str">
            <v>露出塗無</v>
          </cell>
          <cell r="D6" t="str">
            <v>(E31)</v>
          </cell>
          <cell r="F6" t="str">
            <v>(PF22)</v>
          </cell>
          <cell r="J6" t="str">
            <v>(PEG28)</v>
          </cell>
          <cell r="L6" t="str">
            <v>O.B　 119X44</v>
          </cell>
          <cell r="N6" t="str">
            <v>(E31) 1方出</v>
          </cell>
          <cell r="P6" t="str">
            <v>(E31) 1ｹ用 1方出</v>
          </cell>
          <cell r="R6" t="str">
            <v>P.B250X250X100</v>
          </cell>
          <cell r="T6" t="str">
            <v>防水</v>
          </cell>
          <cell r="V6" t="str">
            <v>EM-IE 2.6</v>
          </cell>
          <cell r="X6" t="str">
            <v>×4</v>
          </cell>
          <cell r="AD6" t="str">
            <v>EM-CE 8゜-3C</v>
          </cell>
          <cell r="AF6" t="str">
            <v>EM-CET  60゜</v>
          </cell>
          <cell r="AH6" t="str">
            <v>FP-C 2.6-1C</v>
          </cell>
          <cell r="AJ6" t="str">
            <v>FP1.2  -7C</v>
          </cell>
          <cell r="AL6" t="str">
            <v>6KV EM-CET 60゜</v>
          </cell>
          <cell r="AN6" t="str">
            <v>EM-CEE 1.25゜-4C</v>
          </cell>
          <cell r="AP6" t="str">
            <v>EM-CEE-S 1.25゜-4C</v>
          </cell>
          <cell r="AR6" t="str">
            <v>EM-FCPEE1.2-5P</v>
          </cell>
          <cell r="AV6" t="str">
            <v>EM-UTP-16P(CAT6)</v>
          </cell>
          <cell r="AX6" t="str">
            <v>EM-AE 0.9-3Ｐ</v>
          </cell>
          <cell r="AZ6" t="str">
            <v>EM-HP 0.9-5C</v>
          </cell>
          <cell r="BB6" t="str">
            <v>RC壁150mm穴50mm</v>
          </cell>
          <cell r="BD6" t="str">
            <v>煙感知器 3種埋込型</v>
          </cell>
          <cell r="BF6" t="str">
            <v>1種</v>
          </cell>
          <cell r="BH6" t="str">
            <v>6極4芯×1 床付型</v>
          </cell>
          <cell r="BJ6" t="str">
            <v>露出型ﾃﾚﾋﾞｺﾝｾﾝﾄ(端末)</v>
          </cell>
          <cell r="BL6" t="str">
            <v>床付型</v>
          </cell>
          <cell r="BN6" t="str">
            <v>FSS9-321PN</v>
          </cell>
          <cell r="BP6" t="str">
            <v>直付</v>
          </cell>
          <cell r="BR6" t="str">
            <v>1P15A×3</v>
          </cell>
          <cell r="BT6" t="str">
            <v>防雨型コンセント</v>
          </cell>
          <cell r="BV6" t="str">
            <v>22-22-22</v>
          </cell>
          <cell r="BX6" t="str">
            <v>ZM-300A</v>
          </cell>
          <cell r="BZ6" t="str">
            <v>ﾗｯｸW=300壁</v>
          </cell>
          <cell r="CB6" t="str">
            <v>CV8-3C</v>
          </cell>
          <cell r="CD6" t="str">
            <v>2BL</v>
          </cell>
          <cell r="CH6" t="str">
            <v>CV 3.5゜-1C</v>
          </cell>
          <cell r="CI6" t="str">
            <v>CVV 1.25゜-3C</v>
          </cell>
        </row>
        <row r="7">
          <cell r="B7" t="str">
            <v>地中</v>
          </cell>
          <cell r="D7" t="str">
            <v>(E39)</v>
          </cell>
          <cell r="F7" t="str">
            <v>(PF28)</v>
          </cell>
          <cell r="H7" t="str">
            <v>ﾚｰｽｳｪｲ</v>
          </cell>
          <cell r="J7" t="str">
            <v>(PEG36)</v>
          </cell>
          <cell r="L7" t="str">
            <v>O.B　 119X54</v>
          </cell>
          <cell r="N7" t="str">
            <v>(E39) 1方出</v>
          </cell>
          <cell r="R7" t="str">
            <v>P.B300X300X100</v>
          </cell>
          <cell r="T7" t="str">
            <v>(WP)SUS</v>
          </cell>
          <cell r="X7" t="str">
            <v>×5</v>
          </cell>
          <cell r="AB7" t="str">
            <v>EM-EEF 1.6-3C</v>
          </cell>
          <cell r="AD7" t="str">
            <v>EM-CE 14゜-3C</v>
          </cell>
          <cell r="AF7" t="str">
            <v>EM-CET  100゜</v>
          </cell>
          <cell r="AH7" t="str">
            <v>FP-C 2.0゜-1C</v>
          </cell>
          <cell r="AJ7" t="str">
            <v>FP1.2  -8C</v>
          </cell>
          <cell r="AL7" t="str">
            <v>6KV EM-CET 100゜</v>
          </cell>
          <cell r="AN7" t="str">
            <v>EM-CEE 1.25゜-5C</v>
          </cell>
          <cell r="AP7" t="str">
            <v>EM-CEE-S 1.25゜-5C</v>
          </cell>
          <cell r="AR7" t="str">
            <v>EM-FCPEE1.2-7P</v>
          </cell>
          <cell r="AT7" t="str">
            <v>EM-CPEE-S 1.2-5P</v>
          </cell>
          <cell r="AV7" t="str">
            <v>EM-UTP-24P(CAT6)</v>
          </cell>
          <cell r="AX7" t="str">
            <v>EM-AE 0.9-5Ｐ</v>
          </cell>
          <cell r="AZ7" t="str">
            <v>EM-HP 0.9-6C</v>
          </cell>
          <cell r="BF7" t="str">
            <v>特殊</v>
          </cell>
          <cell r="BH7" t="str">
            <v>端子盤</v>
          </cell>
          <cell r="BJ7" t="str">
            <v>CS-7F-7</v>
          </cell>
          <cell r="BN7" t="str">
            <v>FSL1-322PH</v>
          </cell>
          <cell r="BR7" t="str">
            <v>1P15A×4</v>
          </cell>
          <cell r="BV7" t="str">
            <v>38-38-14</v>
          </cell>
          <cell r="BX7" t="str">
            <v>ZM-400A</v>
          </cell>
          <cell r="BZ7" t="str">
            <v>(E51)</v>
          </cell>
          <cell r="CB7" t="str">
            <v>CV5.5-2C</v>
          </cell>
          <cell r="CD7" t="str">
            <v>1CL'</v>
          </cell>
          <cell r="CH7" t="str">
            <v>CV 5.5゜-1C</v>
          </cell>
          <cell r="CI7" t="str">
            <v>CVV 1.25゜-4C</v>
          </cell>
        </row>
        <row r="8">
          <cell r="B8" t="str">
            <v>屋内ﾗｯｸ上</v>
          </cell>
          <cell r="D8" t="str">
            <v>(E51)</v>
          </cell>
          <cell r="F8" t="str">
            <v>(PF36)</v>
          </cell>
          <cell r="H8" t="str">
            <v>(MM2)</v>
          </cell>
          <cell r="J8" t="str">
            <v>(PEG42)</v>
          </cell>
          <cell r="L8" t="str">
            <v>O.B　 8角X75</v>
          </cell>
          <cell r="N8" t="str">
            <v>(E51) 1方出</v>
          </cell>
          <cell r="P8" t="str">
            <v>(E19) 1ｹ用 2方出</v>
          </cell>
          <cell r="R8" t="str">
            <v>P.B400X400X100</v>
          </cell>
          <cell r="T8" t="str">
            <v>防水SUS</v>
          </cell>
          <cell r="V8" t="str">
            <v>EM-IE 1.25゜</v>
          </cell>
          <cell r="AB8" t="str">
            <v>EM-EEF 2.0-3C</v>
          </cell>
          <cell r="AD8" t="str">
            <v>EM-CE 22゜-3C</v>
          </cell>
          <cell r="AF8" t="str">
            <v>EM-CET  150゜</v>
          </cell>
          <cell r="AH8" t="str">
            <v>FP-C 3.5゜-1C</v>
          </cell>
          <cell r="AJ8" t="str">
            <v>FP1.2  -10C</v>
          </cell>
          <cell r="AL8" t="str">
            <v>6KV EM-CET 150゜</v>
          </cell>
          <cell r="AN8" t="str">
            <v>EM-CEE 1.25゜-6C</v>
          </cell>
          <cell r="AP8" t="str">
            <v>EM-CEE-S 1.25゜-6C</v>
          </cell>
          <cell r="AR8" t="str">
            <v>EM-FCPEE1.2-10P</v>
          </cell>
          <cell r="AT8" t="str">
            <v>EM-CPEE-S 1.2-15P</v>
          </cell>
          <cell r="AX8" t="str">
            <v>EM-AE 0.9-7Ｐ</v>
          </cell>
          <cell r="AZ8" t="str">
            <v>EM-HP 0.9-3Ｐ</v>
          </cell>
          <cell r="BB8" t="str">
            <v>モールド接続</v>
          </cell>
          <cell r="BD8" t="str">
            <v>火災受信機</v>
          </cell>
          <cell r="BF8" t="str">
            <v>2種 埋込型</v>
          </cell>
          <cell r="BJ8" t="str">
            <v>CS-7F-R</v>
          </cell>
          <cell r="BN8" t="str">
            <v>FSS4-201GH</v>
          </cell>
          <cell r="BR8" t="str">
            <v>1P15A×5</v>
          </cell>
          <cell r="BT8" t="str">
            <v>2P15A×1</v>
          </cell>
          <cell r="BV8" t="str">
            <v>38-38-38</v>
          </cell>
          <cell r="BX8" t="str">
            <v>ZM-500A</v>
          </cell>
          <cell r="CB8" t="str">
            <v>RN8-3C</v>
          </cell>
          <cell r="CD8" t="str">
            <v>1CL''</v>
          </cell>
          <cell r="CH8" t="str">
            <v>CV 8.0゜-1C</v>
          </cell>
          <cell r="CI8" t="str">
            <v>CVV 1.25゜-5C</v>
          </cell>
        </row>
        <row r="9">
          <cell r="B9" t="str">
            <v>屋外ﾗｯｸ上</v>
          </cell>
          <cell r="D9" t="str">
            <v>(E63)</v>
          </cell>
          <cell r="F9" t="str">
            <v>(PF42)</v>
          </cell>
          <cell r="H9" t="str">
            <v>40×30</v>
          </cell>
          <cell r="J9" t="str">
            <v>(PEG54)</v>
          </cell>
          <cell r="L9" t="str">
            <v>金属製</v>
          </cell>
          <cell r="P9" t="str">
            <v>(E25) 1ｹ用 2方出</v>
          </cell>
          <cell r="R9" t="str">
            <v>P.B500X500X100</v>
          </cell>
          <cell r="V9" t="str">
            <v>EM-IE 2゜</v>
          </cell>
          <cell r="X9">
            <v>1</v>
          </cell>
          <cell r="AB9" t="str">
            <v>EM-EEF 2.6-3C</v>
          </cell>
          <cell r="AD9" t="str">
            <v>EM-CE 38゜-3C</v>
          </cell>
          <cell r="AF9" t="str">
            <v>EM-CET  200゜</v>
          </cell>
          <cell r="AH9" t="str">
            <v>FP-C 5.5゜-1C</v>
          </cell>
          <cell r="AJ9" t="str">
            <v>FP1.2  -12C</v>
          </cell>
          <cell r="AL9" t="str">
            <v>6KV EM-CET 200゜</v>
          </cell>
          <cell r="AN9" t="str">
            <v>EM-CEE 1.25゜-7C</v>
          </cell>
          <cell r="AP9" t="str">
            <v>EM-CEE-S 1.25゜-7C</v>
          </cell>
          <cell r="AR9" t="str">
            <v>EM-FCPEE1.2-15P</v>
          </cell>
          <cell r="AT9" t="str">
            <v>EM-CPEE-S 1.2-50P</v>
          </cell>
          <cell r="AV9" t="str">
            <v>EM-UTP-4P(CAT5)</v>
          </cell>
          <cell r="AX9" t="str">
            <v>EM-AE 0.9-10Ｐ</v>
          </cell>
          <cell r="AZ9" t="str">
            <v>EM-HP 0.9-5Ｐ</v>
          </cell>
          <cell r="BB9" t="str">
            <v>10P用</v>
          </cell>
          <cell r="BD9" t="str">
            <v>連動制御盤</v>
          </cell>
          <cell r="BF9" t="str">
            <v>2種 点検箱付</v>
          </cell>
          <cell r="BH9" t="str">
            <v>情報用ﾓｼﾞｭﾗｰｼﾞｬｯｸ</v>
          </cell>
          <cell r="BN9" t="str">
            <v>FRS15-322PH</v>
          </cell>
          <cell r="BR9" t="str">
            <v>1P15A×6</v>
          </cell>
          <cell r="BT9" t="str">
            <v>2P15A×2</v>
          </cell>
          <cell r="BV9" t="str">
            <v>60-60-14</v>
          </cell>
          <cell r="BX9" t="str">
            <v>ZM-600A</v>
          </cell>
          <cell r="CB9" t="str">
            <v>RN14-3C</v>
          </cell>
          <cell r="CD9" t="str">
            <v>1CL'''</v>
          </cell>
          <cell r="CH9" t="str">
            <v>CV 14゜-1C</v>
          </cell>
          <cell r="CI9" t="str">
            <v>CVV 1.25゜-6C</v>
          </cell>
        </row>
        <row r="10">
          <cell r="B10" t="str">
            <v>別途管内</v>
          </cell>
          <cell r="D10" t="str">
            <v>(E75)</v>
          </cell>
          <cell r="F10" t="str">
            <v>(PF54)</v>
          </cell>
          <cell r="H10" t="str">
            <v>40×45</v>
          </cell>
          <cell r="J10" t="str">
            <v>(PEG70)</v>
          </cell>
          <cell r="L10" t="str">
            <v>樹脂製</v>
          </cell>
          <cell r="N10" t="str">
            <v>(E19) 2方出</v>
          </cell>
          <cell r="P10" t="str">
            <v>(E31) 1ｹ用 2方出</v>
          </cell>
          <cell r="R10" t="str">
            <v>P.B600X600X100</v>
          </cell>
          <cell r="V10" t="str">
            <v>EM-IE 3.5゜</v>
          </cell>
          <cell r="X10">
            <v>2</v>
          </cell>
          <cell r="AD10" t="str">
            <v>EM-CE 60゜-3C</v>
          </cell>
          <cell r="AF10" t="str">
            <v>EM-CET  250゜</v>
          </cell>
          <cell r="AH10" t="str">
            <v>FP-C 8.0゜-1C</v>
          </cell>
          <cell r="AJ10" t="str">
            <v>FP1.2  -15C</v>
          </cell>
          <cell r="AL10" t="str">
            <v>6KV EM-CET 250゜</v>
          </cell>
          <cell r="AN10" t="str">
            <v>EM-CEE 1.25゜-8C</v>
          </cell>
          <cell r="AP10" t="str">
            <v>EM-CEE-S 1.25゜-8C</v>
          </cell>
          <cell r="AR10" t="str">
            <v>EM-FCPEE1.2-20P</v>
          </cell>
          <cell r="AV10" t="str">
            <v>EM-UTP-8P(CAT5)</v>
          </cell>
          <cell r="AX10" t="str">
            <v>EM-AE 0..9-15Ｐ</v>
          </cell>
          <cell r="AZ10" t="str">
            <v>EM-HP 0.9-7Ｐ</v>
          </cell>
          <cell r="BD10" t="str">
            <v>副受信機</v>
          </cell>
          <cell r="BF10" t="str">
            <v>3種 露出型</v>
          </cell>
          <cell r="BH10" t="str">
            <v>8極8芯×1(CAT6) 埋込型</v>
          </cell>
          <cell r="BJ10" t="str">
            <v>分岐器</v>
          </cell>
          <cell r="BL10" t="str">
            <v>1AT</v>
          </cell>
          <cell r="BN10" t="str">
            <v>FSS7-322PN</v>
          </cell>
          <cell r="BT10" t="str">
            <v>2P15AE×1</v>
          </cell>
          <cell r="BV10" t="str">
            <v>60-60-22</v>
          </cell>
          <cell r="CB10" t="str">
            <v>RN22-3C</v>
          </cell>
          <cell r="CD10" t="str">
            <v>1DL</v>
          </cell>
          <cell r="CH10" t="str">
            <v>CV 22゜-1C</v>
          </cell>
          <cell r="CI10" t="str">
            <v>CVV 1.25゜-7C</v>
          </cell>
        </row>
        <row r="11">
          <cell r="B11" t="str">
            <v>既設管内</v>
          </cell>
          <cell r="D11" t="str">
            <v>(E75)</v>
          </cell>
          <cell r="F11" t="str">
            <v>(PF70)</v>
          </cell>
          <cell r="J11" t="str">
            <v>(PEG82)</v>
          </cell>
          <cell r="N11" t="str">
            <v>(E25) 2方出</v>
          </cell>
          <cell r="R11" t="str">
            <v>P.B200X200X200</v>
          </cell>
          <cell r="V11" t="str">
            <v>EM-IE 5.5゜</v>
          </cell>
          <cell r="X11">
            <v>3</v>
          </cell>
          <cell r="AB11" t="str">
            <v>EM-EEF 1.6-4C</v>
          </cell>
          <cell r="AD11" t="str">
            <v>EM-CE 100゜-3C</v>
          </cell>
          <cell r="AF11" t="str">
            <v>EM-CET  325゜</v>
          </cell>
          <cell r="AH11" t="str">
            <v>FP-C 14゜-1C</v>
          </cell>
          <cell r="AJ11" t="str">
            <v>FP1.2  -20C</v>
          </cell>
          <cell r="AL11" t="str">
            <v>6KV EM-CET 325゜</v>
          </cell>
          <cell r="AN11" t="str">
            <v>EM-CEE 1.25゜-10C</v>
          </cell>
          <cell r="AP11" t="str">
            <v>EM-CEE-S 1.25゜-10C</v>
          </cell>
          <cell r="AR11" t="str">
            <v>EM-FCPEE1.2-25P</v>
          </cell>
          <cell r="AV11" t="str">
            <v>EM-UTP-12P(CAT5)</v>
          </cell>
          <cell r="AX11" t="str">
            <v>EM-AE 0.9-20Ｐ</v>
          </cell>
          <cell r="AZ11" t="str">
            <v>EM-HP 0.9-10Ｐ</v>
          </cell>
          <cell r="BB11" t="str">
            <v>制御ｹｰﾌﾞﾙ端末処理</v>
          </cell>
          <cell r="BD11" t="str">
            <v>複合防災盤</v>
          </cell>
          <cell r="BF11" t="str">
            <v>3種 埋込型</v>
          </cell>
          <cell r="BH11" t="str">
            <v>8極8芯×1(CAT6) 露出型</v>
          </cell>
          <cell r="BJ11" t="str">
            <v>CS-C1</v>
          </cell>
          <cell r="BL11" t="str">
            <v>2AT</v>
          </cell>
          <cell r="BN11" t="str">
            <v>Hf32W×3PH</v>
          </cell>
          <cell r="BR11" t="str">
            <v>3W15A×1</v>
          </cell>
          <cell r="BT11" t="str">
            <v>2P15AE×2</v>
          </cell>
          <cell r="BV11" t="str">
            <v>60-60-60</v>
          </cell>
          <cell r="CB11" t="str">
            <v>RN30-3C</v>
          </cell>
          <cell r="CD11" t="str">
            <v>1EL</v>
          </cell>
          <cell r="CH11" t="str">
            <v>CV 38゜-1C</v>
          </cell>
          <cell r="CI11" t="str">
            <v>CVV 1.25゜-8C</v>
          </cell>
        </row>
        <row r="12">
          <cell r="B12" t="str">
            <v>F2管内</v>
          </cell>
          <cell r="F12" t="str">
            <v>(PF82)</v>
          </cell>
          <cell r="J12" t="str">
            <v>(PEG92)</v>
          </cell>
          <cell r="L12" t="str">
            <v>ｺﾝｸﾘｰﾄﾎﾞｯｸｽ</v>
          </cell>
          <cell r="N12" t="str">
            <v>(E31) 2方出</v>
          </cell>
          <cell r="P12" t="str">
            <v>(E19) 2ｹ用 1方出</v>
          </cell>
          <cell r="R12" t="str">
            <v>P.B250X250X200</v>
          </cell>
          <cell r="V12" t="str">
            <v>EM-IE 8゜</v>
          </cell>
          <cell r="X12">
            <v>4</v>
          </cell>
          <cell r="AB12" t="str">
            <v>EM-EEF 2.0-4C</v>
          </cell>
          <cell r="AD12" t="str">
            <v>EM-CE 150゜-3C</v>
          </cell>
          <cell r="AH12" t="str">
            <v>FP-C 22゜-1C</v>
          </cell>
          <cell r="AJ12" t="str">
            <v>FP1.2  -30C</v>
          </cell>
          <cell r="AL12" t="str">
            <v>6KV EM-CE -1C高圧ｹｰﾌﾞﾙ</v>
          </cell>
          <cell r="AN12" t="str">
            <v>EM-CEE 1.25゜-12C</v>
          </cell>
          <cell r="AP12" t="str">
            <v>EM-CEE-S 1.25゜-12C</v>
          </cell>
          <cell r="AR12" t="str">
            <v>EM-FCPEE1.2-30P</v>
          </cell>
          <cell r="AV12" t="str">
            <v>EM-UTP-16P(CAT5)</v>
          </cell>
          <cell r="AZ12" t="str">
            <v>EM-HP 0.9-15Ｐ</v>
          </cell>
          <cell r="BB12" t="str">
            <v>2゜-2C</v>
          </cell>
          <cell r="BD12" t="str">
            <v>表示器</v>
          </cell>
          <cell r="BF12" t="str">
            <v>2,3種2信号 露出型</v>
          </cell>
          <cell r="BH12" t="str">
            <v>8極8芯×1(CAT6) 床付型</v>
          </cell>
          <cell r="BJ12" t="str">
            <v>CS-C2</v>
          </cell>
          <cell r="BL12" t="str">
            <v>3AT</v>
          </cell>
          <cell r="BN12" t="str">
            <v>Hf32W×1PH</v>
          </cell>
          <cell r="BR12" t="str">
            <v>3W15A×2</v>
          </cell>
          <cell r="BT12" t="str">
            <v>2P15A×1 ET</v>
          </cell>
          <cell r="BV12" t="str">
            <v>150-150-38</v>
          </cell>
          <cell r="CB12" t="str">
            <v>RN150-3C</v>
          </cell>
          <cell r="CD12" t="str">
            <v>1AP</v>
          </cell>
          <cell r="CH12" t="str">
            <v>CV 60゜-1C</v>
          </cell>
          <cell r="CI12" t="str">
            <v>CVV 1.25゜-10C</v>
          </cell>
        </row>
        <row r="13">
          <cell r="B13" t="str">
            <v>管内</v>
          </cell>
          <cell r="D13" t="str">
            <v>厚鋼電線管</v>
          </cell>
          <cell r="F13" t="str">
            <v>(PF92)</v>
          </cell>
          <cell r="J13" t="str">
            <v>(PEG104)</v>
          </cell>
          <cell r="L13" t="str">
            <v>Ｃ.B　 102X44</v>
          </cell>
          <cell r="N13" t="str">
            <v>(E39) 2方出</v>
          </cell>
          <cell r="P13" t="str">
            <v>(E25) 2ｹ用 1方出</v>
          </cell>
          <cell r="R13" t="str">
            <v>P.B300X300X200</v>
          </cell>
          <cell r="V13" t="str">
            <v>EM-IE 14゜</v>
          </cell>
          <cell r="X13">
            <v>5</v>
          </cell>
          <cell r="AB13" t="str">
            <v>EM-EEF 2.6-4C</v>
          </cell>
          <cell r="AD13" t="str">
            <v>EM-CE 200゜-3C</v>
          </cell>
          <cell r="AF13" t="str">
            <v>EM-CED 14゜</v>
          </cell>
          <cell r="AH13" t="str">
            <v>FP-C 38゜-1C</v>
          </cell>
          <cell r="AJ13" t="str">
            <v xml:space="preserve">FP1.6 </v>
          </cell>
          <cell r="AL13" t="str">
            <v>6KV EM-CE 8.0゜-1C</v>
          </cell>
          <cell r="AN13" t="str">
            <v>EM-CEE 1.25゜-15C</v>
          </cell>
          <cell r="AP13" t="str">
            <v>EM-CEE-S 1.25゜-15C</v>
          </cell>
          <cell r="AR13" t="str">
            <v>EM-FCPEE1.2-50P</v>
          </cell>
          <cell r="AV13" t="str">
            <v>EM-UTP-24P(CAT5)</v>
          </cell>
          <cell r="AX13" t="str">
            <v>EM-AE 1.2-2C</v>
          </cell>
          <cell r="AZ13" t="str">
            <v>EM-HP 0.9-20Ｐ</v>
          </cell>
          <cell r="BB13" t="str">
            <v>2゜-4C</v>
          </cell>
          <cell r="BF13" t="str">
            <v>2,3種2信号式 埋込型</v>
          </cell>
          <cell r="BH13" t="str">
            <v>8極8芯×2(CAT6) 埋込型</v>
          </cell>
          <cell r="BJ13" t="str">
            <v>CS-C4</v>
          </cell>
          <cell r="BL13" t="str">
            <v>4AT</v>
          </cell>
          <cell r="BN13" t="str">
            <v>FRS11-D131</v>
          </cell>
          <cell r="BR13" t="str">
            <v>3W15A×3</v>
          </cell>
          <cell r="BT13" t="str">
            <v>2P15A×2 ET</v>
          </cell>
          <cell r="BV13" t="str">
            <v>150-150-60</v>
          </cell>
          <cell r="CB13" t="str">
            <v>RN38-3C</v>
          </cell>
          <cell r="CD13" t="str">
            <v>1BP</v>
          </cell>
          <cell r="CH13" t="str">
            <v>CV 100゜-1C</v>
          </cell>
          <cell r="CI13" t="str">
            <v>CVV 1.25゜-12C</v>
          </cell>
        </row>
        <row r="14">
          <cell r="B14" t="str">
            <v>ＰＦ管内</v>
          </cell>
          <cell r="D14" t="str">
            <v>(G16)</v>
          </cell>
          <cell r="F14" t="str">
            <v>(PF92)</v>
          </cell>
          <cell r="L14" t="str">
            <v>Ｃ.B　 102X54</v>
          </cell>
          <cell r="N14" t="str">
            <v>(E51) 2方出</v>
          </cell>
          <cell r="P14" t="str">
            <v>(E31) 2ｹ用 1方出</v>
          </cell>
          <cell r="R14" t="str">
            <v>P.B400X400X200</v>
          </cell>
          <cell r="V14" t="str">
            <v>EM-IE 22゜</v>
          </cell>
          <cell r="X14">
            <v>6</v>
          </cell>
          <cell r="AD14" t="str">
            <v>EM-CE 250゜-3C</v>
          </cell>
          <cell r="AF14" t="str">
            <v>EM-CED 22゜</v>
          </cell>
          <cell r="AH14" t="str">
            <v>FP-C 60゜-1C</v>
          </cell>
          <cell r="AJ14" t="str">
            <v>FP1.6 -5C</v>
          </cell>
          <cell r="AL14" t="str">
            <v>6KV EM-CE 14゜-1C</v>
          </cell>
          <cell r="AN14" t="str">
            <v>EM-CEE 1.25゜-20C</v>
          </cell>
          <cell r="AP14" t="str">
            <v>EM-CEE-S 1.25゜-20C</v>
          </cell>
          <cell r="AR14" t="str">
            <v>EM-FCPEE1.2-75P</v>
          </cell>
          <cell r="AX14" t="str">
            <v>EM-AE 1.2-3C</v>
          </cell>
          <cell r="AZ14" t="str">
            <v>EM-HP 0.9-30Ｐ</v>
          </cell>
          <cell r="BB14" t="str">
            <v>2゜-6C</v>
          </cell>
          <cell r="BF14" t="str">
            <v>発信器，表示灯，ﾍﾞﾙ 露出型</v>
          </cell>
          <cell r="BH14" t="str">
            <v>8極8芯×2(CAT6) 露出型</v>
          </cell>
          <cell r="BL14" t="str">
            <v>1BT</v>
          </cell>
          <cell r="BN14" t="str">
            <v>FRS15-322PN</v>
          </cell>
          <cell r="BR14" t="str">
            <v>3W15A×4</v>
          </cell>
          <cell r="BT14" t="str">
            <v>2P15AE×1 ET</v>
          </cell>
          <cell r="BV14" t="str">
            <v>150-150-100</v>
          </cell>
          <cell r="CB14" t="str">
            <v>EM-CE8-3C</v>
          </cell>
          <cell r="CD14" t="str">
            <v>LA-1</v>
          </cell>
          <cell r="CH14" t="str">
            <v>CV 150゜-1C</v>
          </cell>
          <cell r="CI14" t="str">
            <v>CVV 1.25゜-15C</v>
          </cell>
        </row>
        <row r="15">
          <cell r="B15" t="str">
            <v>FEP管内</v>
          </cell>
          <cell r="D15" t="str">
            <v>(G22)</v>
          </cell>
          <cell r="J15" t="str">
            <v>FEP管</v>
          </cell>
          <cell r="L15" t="str">
            <v>Ｃ.B　 119X44</v>
          </cell>
          <cell r="R15" t="str">
            <v>P.B500X500X200</v>
          </cell>
          <cell r="V15" t="str">
            <v>EM-IE 38゜</v>
          </cell>
          <cell r="X15">
            <v>7</v>
          </cell>
          <cell r="AB15" t="str">
            <v>EM-EEF 1.6-2C×2</v>
          </cell>
          <cell r="AD15" t="str">
            <v>EM-CE 325゜-3C</v>
          </cell>
          <cell r="AF15" t="str">
            <v>EM-CED 38゜</v>
          </cell>
          <cell r="AH15" t="str">
            <v>FP-C 100゜-1C</v>
          </cell>
          <cell r="AJ15" t="str">
            <v>FP1.6 -6C</v>
          </cell>
          <cell r="AL15" t="str">
            <v>6KV EM-CE 22゜-1C</v>
          </cell>
          <cell r="AN15" t="str">
            <v>EM-CEE 1.25゜-30C</v>
          </cell>
          <cell r="AP15" t="str">
            <v>EM-CEE-S 1.25゜-30C</v>
          </cell>
          <cell r="AR15" t="str">
            <v>EM-FCPEE1.2-100P</v>
          </cell>
          <cell r="AV15" t="str">
            <v>EM-UTP-4P</v>
          </cell>
          <cell r="AX15" t="str">
            <v>EM-AE 1.2-4C</v>
          </cell>
          <cell r="AZ15" t="str">
            <v>EM-HP 0.9-50Ｐ</v>
          </cell>
          <cell r="BB15" t="str">
            <v>2゜-8C</v>
          </cell>
          <cell r="BD15" t="str">
            <v>差動式分布型感知器</v>
          </cell>
          <cell r="BF15" t="str">
            <v>発信器，表示灯</v>
          </cell>
          <cell r="BH15" t="str">
            <v>8極8芯×2(CAT6) 床付型</v>
          </cell>
          <cell r="BJ15" t="str">
            <v>分配器</v>
          </cell>
          <cell r="BL15" t="str">
            <v>2BT</v>
          </cell>
          <cell r="BN15" t="str">
            <v>FRS15-321PH</v>
          </cell>
          <cell r="BR15" t="str">
            <v>3W15A×5</v>
          </cell>
          <cell r="BT15" t="str">
            <v>2P15AE×2 ET</v>
          </cell>
          <cell r="CD15" t="str">
            <v>LA-2</v>
          </cell>
          <cell r="CH15" t="str">
            <v>CV 200゜-1C</v>
          </cell>
          <cell r="CI15" t="str">
            <v>CVV 1.25゜-20C</v>
          </cell>
        </row>
        <row r="16">
          <cell r="B16" t="str">
            <v>ころがし</v>
          </cell>
          <cell r="D16" t="str">
            <v>(G28)</v>
          </cell>
          <cell r="F16" t="str">
            <v>CD管</v>
          </cell>
          <cell r="J16" t="str">
            <v>(FEP30)</v>
          </cell>
          <cell r="L16" t="str">
            <v>Ｃ.B　 119X54</v>
          </cell>
          <cell r="N16" t="str">
            <v>(E19) 3方出</v>
          </cell>
          <cell r="P16" t="str">
            <v>(E19) 2ｹ用 2方出</v>
          </cell>
          <cell r="R16" t="str">
            <v>P.B600X600X200</v>
          </cell>
          <cell r="V16" t="str">
            <v>EM-IE 60゜</v>
          </cell>
          <cell r="X16">
            <v>8</v>
          </cell>
          <cell r="AB16" t="str">
            <v>EM-EEF 1.6-2C+3C</v>
          </cell>
          <cell r="AF16" t="str">
            <v>EM-CED 60゜</v>
          </cell>
          <cell r="AH16" t="str">
            <v>FP-C 150゜-1C</v>
          </cell>
          <cell r="AJ16" t="str">
            <v>FP1.6 -7C</v>
          </cell>
          <cell r="AL16" t="str">
            <v>6KV EM-CE 38゜-1C</v>
          </cell>
          <cell r="AV16" t="str">
            <v>EM-UTP-8P</v>
          </cell>
          <cell r="AX16" t="str">
            <v>EM-AE 1.2-3Ｐ</v>
          </cell>
          <cell r="AZ16" t="str">
            <v>EM-HP 0.9-60Ｐ</v>
          </cell>
          <cell r="BB16" t="str">
            <v>2゜-12C</v>
          </cell>
          <cell r="BD16" t="str">
            <v>単独総合盤</v>
          </cell>
          <cell r="BF16" t="str">
            <v>丸型 24V LED</v>
          </cell>
          <cell r="BJ16" t="str">
            <v>CS-D2</v>
          </cell>
          <cell r="BL16" t="str">
            <v>3BT</v>
          </cell>
          <cell r="BN16" t="str">
            <v>FSR1-401RH</v>
          </cell>
          <cell r="BR16" t="str">
            <v>3W15A×6</v>
          </cell>
          <cell r="BX16" t="str">
            <v>Z35-200A</v>
          </cell>
          <cell r="CB16" t="str">
            <v>IV5.5×3</v>
          </cell>
          <cell r="CD16" t="str">
            <v>1AL</v>
          </cell>
          <cell r="CH16" t="str">
            <v>CV 250゜-1C</v>
          </cell>
          <cell r="CI16" t="str">
            <v>CVV 1.25゜-30C</v>
          </cell>
        </row>
        <row r="17">
          <cell r="B17" t="str">
            <v>ﾋﾟｯﾄ内</v>
          </cell>
          <cell r="D17" t="str">
            <v>(G36)</v>
          </cell>
          <cell r="F17" t="str">
            <v>(CD14)</v>
          </cell>
          <cell r="J17" t="str">
            <v>(FEP40)</v>
          </cell>
          <cell r="L17" t="str">
            <v>Ｃ.B　 8角X75</v>
          </cell>
          <cell r="N17" t="str">
            <v>(E25) 3方出</v>
          </cell>
          <cell r="P17" t="str">
            <v>(E25) 2ｹ用 2方出</v>
          </cell>
          <cell r="R17" t="str">
            <v>P.B300X300X300</v>
          </cell>
          <cell r="V17" t="str">
            <v>EM-IE 100゜</v>
          </cell>
          <cell r="X17">
            <v>9</v>
          </cell>
          <cell r="AB17" t="str">
            <v>EM-EEF 1.6-3C×2</v>
          </cell>
          <cell r="AD17" t="str">
            <v>EM-CE 2゜-4C</v>
          </cell>
          <cell r="AF17" t="str">
            <v>EM-CED 100゜</v>
          </cell>
          <cell r="AH17" t="str">
            <v>FP-C 200゜-1C</v>
          </cell>
          <cell r="AJ17" t="str">
            <v>FP1.6 -8C</v>
          </cell>
          <cell r="AL17" t="str">
            <v>6KV EM-CE 60゜-1C</v>
          </cell>
          <cell r="AN17" t="str">
            <v>EM-CEE 2゜-1C</v>
          </cell>
          <cell r="AP17" t="str">
            <v>EM-CEE-S 2゜-1C</v>
          </cell>
          <cell r="AV17" t="str">
            <v>EM-UTP-12P</v>
          </cell>
          <cell r="AX17" t="str">
            <v>EM-AE 1.2-5Ｐ</v>
          </cell>
          <cell r="AZ17" t="str">
            <v>EM-HP 0.9-80Ｐ</v>
          </cell>
          <cell r="BB17" t="str">
            <v>2゜-19C</v>
          </cell>
          <cell r="BD17" t="str">
            <v>総合盤（消火栓組込）</v>
          </cell>
          <cell r="BF17" t="str">
            <v>鐘径150mm 24V 15mA</v>
          </cell>
          <cell r="BH17" t="str">
            <v>スピーカーA</v>
          </cell>
          <cell r="BJ17" t="str">
            <v>CS-D4</v>
          </cell>
          <cell r="BL17" t="str">
            <v>4BT</v>
          </cell>
          <cell r="BN17" t="str">
            <v>FRS3-402RH</v>
          </cell>
          <cell r="BT17" t="str">
            <v>2P15A×1 LK</v>
          </cell>
          <cell r="BX17" t="str">
            <v>Z35-300A</v>
          </cell>
          <cell r="CB17" t="str">
            <v>IV14×3</v>
          </cell>
          <cell r="CD17" t="str">
            <v>2AL</v>
          </cell>
          <cell r="CH17" t="str">
            <v>CV 325゜-1C</v>
          </cell>
        </row>
        <row r="18">
          <cell r="B18" t="str">
            <v>RC部分</v>
          </cell>
          <cell r="D18" t="str">
            <v>(G42)</v>
          </cell>
          <cell r="F18" t="str">
            <v>(CD16)</v>
          </cell>
          <cell r="J18" t="str">
            <v>(FEP50)</v>
          </cell>
          <cell r="L18" t="str">
            <v xml:space="preserve">Ｃ.B　 </v>
          </cell>
          <cell r="N18" t="str">
            <v>(E31) 3方出</v>
          </cell>
          <cell r="P18" t="str">
            <v>(E31) 2ｹ用 2方出</v>
          </cell>
          <cell r="R18" t="str">
            <v>P.B400X400X300</v>
          </cell>
          <cell r="V18" t="str">
            <v>EM-IE 150゜</v>
          </cell>
          <cell r="X18">
            <v>10</v>
          </cell>
          <cell r="AB18" t="str">
            <v>EM-EEF 1.6-2C×2+3C</v>
          </cell>
          <cell r="AD18" t="str">
            <v>EM-CE 3.5゜-4C</v>
          </cell>
          <cell r="AF18" t="str">
            <v>EM-CED 150゜</v>
          </cell>
          <cell r="AH18" t="str">
            <v>FP-C 250゜-1C</v>
          </cell>
          <cell r="AJ18" t="str">
            <v>FP1.6 -10C</v>
          </cell>
          <cell r="AL18" t="str">
            <v>6KV EM-CE 100゜-1C</v>
          </cell>
          <cell r="AN18" t="str">
            <v>EM-CEE 2゜-2C</v>
          </cell>
          <cell r="AP18" t="str">
            <v>EM-CEE-S 2゜-2C</v>
          </cell>
          <cell r="AV18" t="str">
            <v>EM-UTP-16P</v>
          </cell>
          <cell r="AX18" t="str">
            <v>EM-AE 1.2-7Ｐ</v>
          </cell>
          <cell r="AZ18" t="str">
            <v>EM-HP 0.9-100Ｐ</v>
          </cell>
          <cell r="BB18" t="str">
            <v>2゜-30C</v>
          </cell>
          <cell r="BD18" t="str">
            <v>発信機</v>
          </cell>
          <cell r="BF18" t="str">
            <v>ﾗｯﾁ式</v>
          </cell>
          <cell r="BH18" t="str">
            <v>スピーカーB</v>
          </cell>
          <cell r="BJ18" t="str">
            <v>CS-D6</v>
          </cell>
          <cell r="BL18" t="str">
            <v>1CT</v>
          </cell>
          <cell r="BN18" t="str">
            <v>FBC1RP-201GH</v>
          </cell>
          <cell r="BR18" t="str">
            <v>4W15A×1</v>
          </cell>
          <cell r="BT18" t="str">
            <v>2P15A×2 LK</v>
          </cell>
          <cell r="BX18" t="str">
            <v>Z35-500A</v>
          </cell>
          <cell r="CB18" t="str">
            <v>IV8×3</v>
          </cell>
          <cell r="CD18" t="str">
            <v>3AL</v>
          </cell>
          <cell r="CH18" t="str">
            <v>CV -2C</v>
          </cell>
        </row>
        <row r="19">
          <cell r="B19" t="str">
            <v>木造部分</v>
          </cell>
          <cell r="D19" t="str">
            <v>(G54)</v>
          </cell>
          <cell r="F19" t="str">
            <v>(CD22)</v>
          </cell>
          <cell r="J19" t="str">
            <v>(FEP65)</v>
          </cell>
          <cell r="N19" t="str">
            <v>(E39) 3方出</v>
          </cell>
          <cell r="R19" t="str">
            <v>P.B500X500X300</v>
          </cell>
          <cell r="V19" t="str">
            <v>EM-IE 200゜</v>
          </cell>
          <cell r="AB19" t="str">
            <v>EM-EEF 1.6-3C×2+2C</v>
          </cell>
          <cell r="AD19" t="str">
            <v>EM-CE 5.5゜-4C</v>
          </cell>
          <cell r="AF19" t="str">
            <v>EM-CED 200゜</v>
          </cell>
          <cell r="AH19" t="str">
            <v>FP-C 325゜-1C</v>
          </cell>
          <cell r="AJ19" t="str">
            <v>FP1.6 -12C</v>
          </cell>
          <cell r="AL19" t="str">
            <v>6KV EM-CE 150゜-1C</v>
          </cell>
          <cell r="AN19" t="str">
            <v>EM-CEE 2゜-3C</v>
          </cell>
          <cell r="AP19" t="str">
            <v>EM-CEE-S 2゜-3C</v>
          </cell>
          <cell r="AV19" t="str">
            <v>EM-UTP-24P</v>
          </cell>
          <cell r="AX19" t="str">
            <v>EM-AE 1.2-10Ｐ</v>
          </cell>
          <cell r="AZ19" t="str">
            <v>EM-HP 1.2-2C</v>
          </cell>
          <cell r="BB19" t="str">
            <v>3.5゜-2C</v>
          </cell>
          <cell r="BD19" t="str">
            <v>表示灯</v>
          </cell>
          <cell r="BH19" t="str">
            <v>スピーカーC</v>
          </cell>
          <cell r="BJ19" t="str">
            <v>CS-D8</v>
          </cell>
          <cell r="BL19" t="str">
            <v>2CT</v>
          </cell>
          <cell r="BN19" t="str">
            <v>ISO4MP-40</v>
          </cell>
          <cell r="BT19" t="str">
            <v>2P15AE×1 LK</v>
          </cell>
          <cell r="CD19" t="str">
            <v>4AL</v>
          </cell>
          <cell r="CH19" t="str">
            <v>CV 1.25゜-2C</v>
          </cell>
          <cell r="CI19" t="str">
            <v>CVV 2゜</v>
          </cell>
        </row>
        <row r="20">
          <cell r="B20" t="str">
            <v>ｻﾄﾞﾙ止め</v>
          </cell>
          <cell r="D20" t="str">
            <v>(G70)</v>
          </cell>
          <cell r="F20" t="str">
            <v>(CD28)</v>
          </cell>
          <cell r="J20" t="str">
            <v>(FEP80)</v>
          </cell>
          <cell r="L20" t="str">
            <v>ｽｲｯﾁﾎﾞｯｸｽ</v>
          </cell>
          <cell r="N20" t="str">
            <v>(E51) 3方出</v>
          </cell>
          <cell r="P20" t="str">
            <v>(E19) 3ｹ用 1方出</v>
          </cell>
          <cell r="R20" t="str">
            <v>P.B600X600X300</v>
          </cell>
          <cell r="V20" t="str">
            <v>EM-IE 250゜</v>
          </cell>
          <cell r="AB20" t="str">
            <v>EM-EEF 1.6-3C×3</v>
          </cell>
          <cell r="AD20" t="str">
            <v>EM-CE 8゜-4C</v>
          </cell>
          <cell r="AF20" t="str">
            <v>EM-CED 250゜</v>
          </cell>
          <cell r="AH20" t="str">
            <v>FP-C -2C</v>
          </cell>
          <cell r="AJ20" t="str">
            <v>FP1.6 -15C</v>
          </cell>
          <cell r="AL20" t="str">
            <v>6KV EM-CE 200゜-1C</v>
          </cell>
          <cell r="AN20" t="str">
            <v>EM-CEE 2゜-4C</v>
          </cell>
          <cell r="AP20" t="str">
            <v>EM-CEE-S 2゜-4C</v>
          </cell>
          <cell r="AX20" t="str">
            <v>EM-AE 1.2-15Ｐ</v>
          </cell>
          <cell r="AZ20" t="str">
            <v>EM-HP 1.2-3C</v>
          </cell>
          <cell r="BB20" t="str">
            <v>3.5゜-4C</v>
          </cell>
          <cell r="BD20" t="str">
            <v>ベル</v>
          </cell>
          <cell r="BH20" t="str">
            <v>ATT無</v>
          </cell>
          <cell r="BL20" t="str">
            <v>3CT</v>
          </cell>
          <cell r="BN20" t="str">
            <v>IL60W×1</v>
          </cell>
          <cell r="BR20" t="str">
            <v>1P4A(LED)×1</v>
          </cell>
          <cell r="BT20" t="str">
            <v>2P15AE×2 LK</v>
          </cell>
          <cell r="CD20" t="str">
            <v>1PP</v>
          </cell>
          <cell r="CH20" t="str">
            <v>CV 2゜-2C</v>
          </cell>
          <cell r="CI20" t="str">
            <v>CVV 2゜-1C</v>
          </cell>
        </row>
        <row r="21">
          <cell r="D21" t="str">
            <v>(G82)</v>
          </cell>
          <cell r="F21" t="str">
            <v>(CD36)</v>
          </cell>
          <cell r="J21" t="str">
            <v>(FEP100)</v>
          </cell>
          <cell r="L21" t="str">
            <v>S.B　 1ｹ用</v>
          </cell>
          <cell r="P21" t="str">
            <v>(E25) 3ｹ用 1方出</v>
          </cell>
          <cell r="R21" t="str">
            <v>P.B400X400X400</v>
          </cell>
          <cell r="V21" t="str">
            <v>EM-IE 325゜</v>
          </cell>
          <cell r="AD21" t="str">
            <v>EM-CE 14゜-4C</v>
          </cell>
          <cell r="AF21" t="str">
            <v>EM-CED 325゜</v>
          </cell>
          <cell r="AH21" t="str">
            <v>FP-C 1.6-2C</v>
          </cell>
          <cell r="AJ21" t="str">
            <v>FP1.6 -20C</v>
          </cell>
          <cell r="AL21" t="str">
            <v>6KV EM-CE 250゜-1C</v>
          </cell>
          <cell r="AN21" t="str">
            <v>EM-CEE 2゜-5C</v>
          </cell>
          <cell r="AP21" t="str">
            <v>EM-CEE-S 2゜-5C</v>
          </cell>
          <cell r="AX21" t="str">
            <v>EM-AE 1.2-20Ｐ</v>
          </cell>
          <cell r="AZ21" t="str">
            <v>EM-HP 1.2-4C</v>
          </cell>
          <cell r="BB21" t="str">
            <v>3.5゜-6C</v>
          </cell>
          <cell r="BD21" t="str">
            <v>レリーズ</v>
          </cell>
          <cell r="BH21" t="str">
            <v>ATT付</v>
          </cell>
          <cell r="BJ21" t="str">
            <v>増幅器</v>
          </cell>
          <cell r="BL21" t="str">
            <v>4CT</v>
          </cell>
          <cell r="BN21" t="str">
            <v>FL20W×1</v>
          </cell>
          <cell r="CD21" t="str">
            <v>開閉器盤</v>
          </cell>
          <cell r="CH21" t="str">
            <v>CV 3.5゜-2C</v>
          </cell>
          <cell r="CI21" t="str">
            <v>CVV 2゜-2C</v>
          </cell>
        </row>
        <row r="22">
          <cell r="B22" t="str">
            <v>取付</v>
          </cell>
          <cell r="D22" t="str">
            <v>(G92)</v>
          </cell>
          <cell r="F22" t="str">
            <v>(CD42)</v>
          </cell>
          <cell r="J22" t="str">
            <v>(FEP125)</v>
          </cell>
          <cell r="L22" t="str">
            <v>S.B　 2ｹ用</v>
          </cell>
          <cell r="P22" t="str">
            <v>(E31) 3ｹ用 1方出</v>
          </cell>
          <cell r="R22" t="str">
            <v>P.B500X500X400</v>
          </cell>
          <cell r="AD22" t="str">
            <v>EM-CE 22゜-4C</v>
          </cell>
          <cell r="AH22" t="str">
            <v>FP-C 2.0-2C</v>
          </cell>
          <cell r="AJ22" t="str">
            <v>FP1.6 -30C</v>
          </cell>
          <cell r="AL22" t="str">
            <v>6KV EM-CE 325゜-1C</v>
          </cell>
          <cell r="AN22" t="str">
            <v>EM-CEE 2゜-6C</v>
          </cell>
          <cell r="AP22" t="str">
            <v>EM-CEE-S 2゜-6C</v>
          </cell>
          <cell r="AZ22" t="str">
            <v>EM-HP 1.2-5C</v>
          </cell>
          <cell r="BB22" t="str">
            <v>3.5゜-8C</v>
          </cell>
          <cell r="BH22" t="str">
            <v>アッテネーター</v>
          </cell>
          <cell r="BJ22" t="str">
            <v>CS・BS・UV-1</v>
          </cell>
          <cell r="BN22" t="str">
            <v>FCO3-C302GL</v>
          </cell>
          <cell r="BR22" t="str">
            <v>1P15A×2+LED×1</v>
          </cell>
          <cell r="BT22" t="str">
            <v>2P20AE×1</v>
          </cell>
          <cell r="CD22" t="str">
            <v>MCCB2P50/20</v>
          </cell>
          <cell r="CH22" t="str">
            <v>CV 5.5゜-2C</v>
          </cell>
          <cell r="CI22" t="str">
            <v>CVV 2゜-3C</v>
          </cell>
        </row>
        <row r="23">
          <cell r="B23" t="str">
            <v>天井直付</v>
          </cell>
          <cell r="D23" t="str">
            <v>(G104)</v>
          </cell>
          <cell r="F23" t="str">
            <v>(CD54)</v>
          </cell>
          <cell r="J23" t="str">
            <v>(FEP150)</v>
          </cell>
          <cell r="L23" t="str">
            <v>S.B　 3ｹ用</v>
          </cell>
          <cell r="N23" t="str">
            <v>厚鋼</v>
          </cell>
          <cell r="R23" t="str">
            <v>P.B600X600X400</v>
          </cell>
          <cell r="V23" t="str">
            <v>接地線</v>
          </cell>
          <cell r="AD23" t="str">
            <v>EM-CE 38゜-4C</v>
          </cell>
          <cell r="AF23" t="str">
            <v>EM-CEQ 14゜</v>
          </cell>
          <cell r="AH23" t="str">
            <v>FP-C 2.6-2C</v>
          </cell>
          <cell r="AL23" t="str">
            <v>6KV EM-CE 30゜-1C</v>
          </cell>
          <cell r="AN23" t="str">
            <v>EM-CEE 2゜-7C</v>
          </cell>
          <cell r="AP23" t="str">
            <v>EM-CEE-S 2゜-7C</v>
          </cell>
          <cell r="AZ23" t="str">
            <v>EM-HP 1.2-6C</v>
          </cell>
          <cell r="BB23" t="str">
            <v>3.5゜-12C</v>
          </cell>
          <cell r="BH23" t="str">
            <v>1W</v>
          </cell>
          <cell r="BN23" t="str">
            <v>FSS4-402RH</v>
          </cell>
          <cell r="BR23" t="str">
            <v>1P15A×3+LED×1</v>
          </cell>
          <cell r="BT23" t="str">
            <v>2P20AE×1 ET</v>
          </cell>
          <cell r="CD23" t="str">
            <v>MCCB3P225/150</v>
          </cell>
          <cell r="CH23" t="str">
            <v>CV 8.0゜-2C</v>
          </cell>
          <cell r="CI23" t="str">
            <v>CVV 2゜-4C</v>
          </cell>
        </row>
        <row r="24">
          <cell r="B24" t="str">
            <v>壁付</v>
          </cell>
          <cell r="F24" t="str">
            <v>(CD70)</v>
          </cell>
          <cell r="J24" t="str">
            <v>(FEP200)</v>
          </cell>
          <cell r="L24" t="str">
            <v>S.B　 4ｹ用</v>
          </cell>
          <cell r="N24" t="str">
            <v>(G16) 1方出</v>
          </cell>
          <cell r="V24" t="str">
            <v>E 1.2</v>
          </cell>
          <cell r="AD24" t="str">
            <v>EM-CE 60゜-4C</v>
          </cell>
          <cell r="AF24" t="str">
            <v>EM-CEQ 22゜</v>
          </cell>
          <cell r="AH24" t="str">
            <v>FP-C 2.0゜-2C</v>
          </cell>
          <cell r="AL24" t="str">
            <v>6KV EM-CE 50゜-1C</v>
          </cell>
          <cell r="AN24" t="str">
            <v>EM-CEE 2゜-8C</v>
          </cell>
          <cell r="AP24" t="str">
            <v>EM-CEE-S 2゜-8C</v>
          </cell>
          <cell r="AZ24" t="str">
            <v>EM-HP 1.2-3P</v>
          </cell>
          <cell r="BB24" t="str">
            <v>3.5゜-19C</v>
          </cell>
          <cell r="BH24" t="str">
            <v>2W</v>
          </cell>
          <cell r="BJ24" t="str">
            <v>混合器</v>
          </cell>
          <cell r="BN24" t="str">
            <v>FL40W×2</v>
          </cell>
          <cell r="BR24" t="str">
            <v>1P15A×4+LED×1</v>
          </cell>
          <cell r="CD24" t="str">
            <v>ELCB3P50/20</v>
          </cell>
          <cell r="CH24" t="str">
            <v>CV 14゜-2C</v>
          </cell>
          <cell r="CI24" t="str">
            <v>CVV 2゜-5C</v>
          </cell>
        </row>
        <row r="25">
          <cell r="B25" t="str">
            <v>天井埋込</v>
          </cell>
          <cell r="D25" t="str">
            <v>薄鋼電線管</v>
          </cell>
          <cell r="F25" t="str">
            <v>(CD82)</v>
          </cell>
          <cell r="L25" t="str">
            <v>S.B　 5ｹ用</v>
          </cell>
          <cell r="N25" t="str">
            <v>(G22) 1方出</v>
          </cell>
          <cell r="P25" t="str">
            <v>厚鋼</v>
          </cell>
          <cell r="V25" t="str">
            <v>E 1.6</v>
          </cell>
          <cell r="AD25" t="str">
            <v>EM-CE 100゜-4C</v>
          </cell>
          <cell r="AF25" t="str">
            <v>EM-CEQ 38゜</v>
          </cell>
          <cell r="AH25" t="str">
            <v>FP-C 3.5゜-2C</v>
          </cell>
          <cell r="AL25" t="str">
            <v>6KV EM-CE 80゜-1C</v>
          </cell>
          <cell r="AN25" t="str">
            <v>EM-CEE 2゜-10C</v>
          </cell>
          <cell r="AP25" t="str">
            <v>EM-CEE-S 2゜-10C</v>
          </cell>
          <cell r="AZ25" t="str">
            <v>EM-HP 1.2-5Ｐ</v>
          </cell>
          <cell r="BB25" t="str">
            <v>3.5゜-30C</v>
          </cell>
          <cell r="BH25" t="str">
            <v>3W</v>
          </cell>
          <cell r="BJ25" t="str">
            <v>M-UV-7</v>
          </cell>
          <cell r="BR25" t="str">
            <v>1P15A×5+LED×1</v>
          </cell>
          <cell r="BT25" t="str">
            <v>250V 2P15AE×1</v>
          </cell>
          <cell r="CH25" t="str">
            <v>CV 22゜-2C</v>
          </cell>
          <cell r="CI25" t="str">
            <v>CVV 2゜-6C</v>
          </cell>
        </row>
        <row r="26">
          <cell r="B26" t="str">
            <v>床付</v>
          </cell>
          <cell r="D26" t="str">
            <v>(19)</v>
          </cell>
          <cell r="F26" t="str">
            <v>(CD92)</v>
          </cell>
          <cell r="J26" t="str">
            <v>FFEP管</v>
          </cell>
          <cell r="L26" t="str">
            <v>S.B　</v>
          </cell>
          <cell r="N26" t="str">
            <v>(G28) 1方出</v>
          </cell>
          <cell r="P26" t="str">
            <v>(G16) 1ｹ用 1方出</v>
          </cell>
          <cell r="V26" t="str">
            <v>E 2.0</v>
          </cell>
          <cell r="AD26" t="str">
            <v>EM-CE 150゜-4C</v>
          </cell>
          <cell r="AF26" t="str">
            <v>EM-CEQ 60゜</v>
          </cell>
          <cell r="AH26" t="str">
            <v>FP-C 5.5゜-2C</v>
          </cell>
          <cell r="AN26" t="str">
            <v>EM-CEE 2゜-12C</v>
          </cell>
          <cell r="AP26" t="str">
            <v>EM-CEE-S 2゜-12C</v>
          </cell>
          <cell r="AZ26" t="str">
            <v>EM-HP 1.2-7Ｐ</v>
          </cell>
          <cell r="BB26" t="str">
            <v>5.5゜-2C</v>
          </cell>
          <cell r="BH26" t="str">
            <v>AMP</v>
          </cell>
          <cell r="BJ26" t="str">
            <v>MC-UV-7</v>
          </cell>
          <cell r="BT26" t="str">
            <v>250V 2P20AE×1</v>
          </cell>
          <cell r="CD26" t="str">
            <v>EV引込盤</v>
          </cell>
          <cell r="CH26" t="str">
            <v>CV 38゜-2C</v>
          </cell>
          <cell r="CI26" t="str">
            <v>CVV 2゜-7C</v>
          </cell>
        </row>
        <row r="27">
          <cell r="B27" t="str">
            <v>天井内</v>
          </cell>
          <cell r="D27" t="str">
            <v>(25)</v>
          </cell>
          <cell r="J27" t="str">
            <v>(FFEP30)</v>
          </cell>
          <cell r="N27" t="str">
            <v>(G36) 1方出</v>
          </cell>
          <cell r="P27" t="str">
            <v>(G22) 1ｹ用 1方出</v>
          </cell>
          <cell r="V27" t="str">
            <v>E 2.6</v>
          </cell>
          <cell r="AD27" t="str">
            <v>EM-CE 200゜-4C</v>
          </cell>
          <cell r="AF27" t="str">
            <v>EM-CEQ 100゜</v>
          </cell>
          <cell r="AH27" t="str">
            <v>FP-C 8.0゜-2C</v>
          </cell>
          <cell r="AN27" t="str">
            <v>EM-CEE 2゜-15C</v>
          </cell>
          <cell r="AP27" t="str">
            <v>EM-CEE-S 2゜-15C</v>
          </cell>
          <cell r="AZ27" t="str">
            <v>EM-HP 1.2-10Ｐ</v>
          </cell>
          <cell r="BB27" t="str">
            <v>5.5゜-4C</v>
          </cell>
          <cell r="BJ27" t="str">
            <v>TV機器収容箱</v>
          </cell>
          <cell r="BR27" t="str">
            <v>3W15A×1+LED×1</v>
          </cell>
          <cell r="CH27" t="str">
            <v>CV 60゜-2C</v>
          </cell>
          <cell r="CI27" t="str">
            <v>CVV 2゜-8C</v>
          </cell>
        </row>
        <row r="28">
          <cell r="D28" t="str">
            <v>(31)</v>
          </cell>
          <cell r="F28" t="str">
            <v>VE管</v>
          </cell>
          <cell r="J28" t="str">
            <v>(FFEP40)</v>
          </cell>
          <cell r="L28" t="str">
            <v xml:space="preserve">(MM1A)1ｹ用S.B　 </v>
          </cell>
          <cell r="N28" t="str">
            <v>(G42) 1方出</v>
          </cell>
          <cell r="P28" t="str">
            <v>(G28) 1ｹ用 1方出</v>
          </cell>
          <cell r="V28" t="str">
            <v>E 2゜</v>
          </cell>
          <cell r="AD28" t="str">
            <v>EM-CE 250゜-4C</v>
          </cell>
          <cell r="AF28" t="str">
            <v>EM-CEQ 150゜</v>
          </cell>
          <cell r="AH28" t="str">
            <v>FP-C 14゜-2C</v>
          </cell>
          <cell r="AN28" t="str">
            <v>EM-CEE 2゜-20C</v>
          </cell>
          <cell r="AP28" t="str">
            <v>EM-CEE-S 2゜-20C</v>
          </cell>
          <cell r="AR28" t="str">
            <v>EM-FCPEE0.9-1PX4</v>
          </cell>
          <cell r="AZ28" t="str">
            <v>EM-HP 1.2-15Ｐ</v>
          </cell>
          <cell r="BB28" t="str">
            <v>5.5゜-6C</v>
          </cell>
          <cell r="BH28" t="str">
            <v>直列ユニット 中間</v>
          </cell>
          <cell r="BJ28" t="str">
            <v>VHFアンテナ</v>
          </cell>
          <cell r="BR28" t="str">
            <v>3W15A×2+LED×1</v>
          </cell>
          <cell r="CH28" t="str">
            <v>CV 100゜-2C</v>
          </cell>
          <cell r="CI28" t="str">
            <v>CVV 2゜-10C</v>
          </cell>
        </row>
        <row r="29">
          <cell r="B29" t="str">
            <v>ﾋﾞﾆﾙ被覆</v>
          </cell>
          <cell r="D29" t="str">
            <v>(39)</v>
          </cell>
          <cell r="F29" t="str">
            <v>(VE14)</v>
          </cell>
          <cell r="J29" t="str">
            <v>(FFEP50)</v>
          </cell>
          <cell r="L29" t="str">
            <v xml:space="preserve">(MM1A)2ｹ用S.B　 </v>
          </cell>
          <cell r="V29" t="str">
            <v>E 3.5゜</v>
          </cell>
          <cell r="AD29" t="str">
            <v>EM-CE 325゜-4C</v>
          </cell>
          <cell r="AF29" t="str">
            <v>EM-CEQ 200゜</v>
          </cell>
          <cell r="AH29" t="str">
            <v>FP-C 22゜-2C</v>
          </cell>
          <cell r="AL29" t="str">
            <v>6KV EM-CE -3C高圧ｹｰﾌﾞﾙ</v>
          </cell>
          <cell r="AN29" t="str">
            <v>EM-CEE 2゜-24C</v>
          </cell>
          <cell r="AP29" t="str">
            <v>EM-CEE-S 2゜-30C</v>
          </cell>
          <cell r="AR29" t="str">
            <v>附属ｹｰﾌﾞﾙ</v>
          </cell>
          <cell r="AZ29" t="str">
            <v>EM-HP 1.2-20Ｐ</v>
          </cell>
          <cell r="BB29" t="str">
            <v>5.5゜-8C</v>
          </cell>
          <cell r="BH29" t="str">
            <v>直列ユニット 端末</v>
          </cell>
          <cell r="BJ29" t="str">
            <v>UHFアンテナ</v>
          </cell>
          <cell r="CH29" t="str">
            <v>CV 150゜-2C</v>
          </cell>
          <cell r="CI29" t="str">
            <v>CVV 2゜-12C</v>
          </cell>
        </row>
        <row r="30">
          <cell r="D30" t="str">
            <v>(51)</v>
          </cell>
          <cell r="F30" t="str">
            <v>(VE16)</v>
          </cell>
          <cell r="J30" t="str">
            <v>(FFEP65)</v>
          </cell>
          <cell r="L30" t="str">
            <v xml:space="preserve">(MM1B)1ｹ用S.B　 </v>
          </cell>
          <cell r="N30" t="str">
            <v>(G16) 2方出</v>
          </cell>
          <cell r="P30" t="str">
            <v>(G16) 1ｹ用 2方出</v>
          </cell>
          <cell r="V30" t="str">
            <v>E 5.5゜</v>
          </cell>
          <cell r="AF30" t="str">
            <v>EM-CEQ 250゜</v>
          </cell>
          <cell r="AH30" t="str">
            <v>FP-C 38゜-2C</v>
          </cell>
          <cell r="AL30" t="str">
            <v>6KV EM-CE 8.0゜-3C</v>
          </cell>
          <cell r="AN30" t="str">
            <v>EM-CEE 2゜-30C</v>
          </cell>
          <cell r="AP30" t="str">
            <v>EM-CEE-S 2゜-9C</v>
          </cell>
          <cell r="AR30" t="str">
            <v>EM-BTIEE0.4-2P</v>
          </cell>
          <cell r="AZ30" t="str">
            <v>EM-HP 1.2-30Ｐ</v>
          </cell>
          <cell r="BB30" t="str">
            <v>5.5゜-12C</v>
          </cell>
          <cell r="BH30" t="str">
            <v>露出型ﾃﾚﾋﾞｺﾝｾﾝﾄ(中間)</v>
          </cell>
          <cell r="BR30" t="str">
            <v>1P15A×1+3W15A×1</v>
          </cell>
          <cell r="CH30" t="str">
            <v>CV 200゜-2C</v>
          </cell>
          <cell r="CI30" t="str">
            <v>CVV 2゜-15C</v>
          </cell>
        </row>
        <row r="31">
          <cell r="B31" t="str">
            <v>既設+F2管内</v>
          </cell>
          <cell r="D31" t="str">
            <v>(63)</v>
          </cell>
          <cell r="F31" t="str">
            <v>(VE22)</v>
          </cell>
          <cell r="J31" t="str">
            <v>(FFEP80)</v>
          </cell>
          <cell r="L31" t="str">
            <v xml:space="preserve">(MM1B)2ｹ用S.B　 </v>
          </cell>
          <cell r="N31" t="str">
            <v>(G22) 2方出</v>
          </cell>
          <cell r="P31" t="str">
            <v>(G22) 1ｹ用 2方出</v>
          </cell>
          <cell r="V31" t="str">
            <v>E 8.0゜</v>
          </cell>
          <cell r="AD31" t="str">
            <v>EM-CE 2゜-1C</v>
          </cell>
          <cell r="AF31" t="str">
            <v>EM-CEQ 325゜</v>
          </cell>
          <cell r="AH31" t="str">
            <v>FP-C 60゜-2C</v>
          </cell>
          <cell r="AL31" t="str">
            <v>6KV EM-CE 14゜-3C</v>
          </cell>
          <cell r="AR31" t="str">
            <v>EM-CCP-AP0.5-50P</v>
          </cell>
          <cell r="AZ31" t="str">
            <v>EM-HP 1.2-50Ｐ</v>
          </cell>
          <cell r="BB31" t="str">
            <v>5.5゜-19C</v>
          </cell>
          <cell r="BH31" t="str">
            <v>露出型ﾃﾚﾋﾞｺﾝｾﾝﾄ(端末)</v>
          </cell>
          <cell r="BR31" t="str">
            <v>1P15A×2+3W15A×1</v>
          </cell>
          <cell r="CH31" t="str">
            <v>CV 250゜-2C</v>
          </cell>
          <cell r="CI31" t="str">
            <v>CVV 2゜-20C</v>
          </cell>
        </row>
        <row r="32">
          <cell r="D32" t="str">
            <v>(75)</v>
          </cell>
          <cell r="F32" t="str">
            <v>(VE28)</v>
          </cell>
          <cell r="J32" t="str">
            <v>(FFEP100)</v>
          </cell>
          <cell r="L32" t="str">
            <v>(MM1A)C.BOX</v>
          </cell>
          <cell r="N32" t="str">
            <v>(G28) 2方出</v>
          </cell>
          <cell r="P32" t="str">
            <v>(G28) 1ｹ用 2方出</v>
          </cell>
          <cell r="V32" t="str">
            <v>E 14゜</v>
          </cell>
          <cell r="AD32" t="str">
            <v>EM-CE 3.5゜-1C</v>
          </cell>
          <cell r="AH32" t="str">
            <v>FP-C 100゜-2C</v>
          </cell>
          <cell r="AL32" t="str">
            <v>6KV EM-CE 22゜-3C</v>
          </cell>
          <cell r="AN32" t="str">
            <v>EM-CEE 3.5゜-1C</v>
          </cell>
          <cell r="AP32" t="str">
            <v>EM-CEE-S 3.5゜-2C</v>
          </cell>
          <cell r="AR32" t="str">
            <v>EM-CCP-AP0.5-100P</v>
          </cell>
          <cell r="AZ32" t="str">
            <v>EM-HP 1.2-60Ｐ</v>
          </cell>
          <cell r="BB32" t="str">
            <v>5.5゜-30C</v>
          </cell>
          <cell r="BH32" t="str">
            <v>CS-7F-7</v>
          </cell>
          <cell r="BR32" t="str">
            <v>1P15A×3+3W15A×1</v>
          </cell>
          <cell r="CH32" t="str">
            <v>CV 325゜-2C</v>
          </cell>
          <cell r="CI32" t="str">
            <v>CVV 2゜-24C</v>
          </cell>
        </row>
        <row r="33">
          <cell r="F33" t="str">
            <v>(VE36)</v>
          </cell>
          <cell r="J33" t="str">
            <v>(FFEP125)</v>
          </cell>
          <cell r="L33" t="str">
            <v>(MM1B)C.BOX</v>
          </cell>
          <cell r="N33" t="str">
            <v>(G36) 2方出</v>
          </cell>
          <cell r="V33" t="str">
            <v>E 22゜</v>
          </cell>
          <cell r="AD33" t="str">
            <v>EM-CE 5.5゜-1C</v>
          </cell>
          <cell r="AH33" t="str">
            <v>FP-C 150゜-2C</v>
          </cell>
          <cell r="AL33" t="str">
            <v>6KV EM-CE 38゜-3C</v>
          </cell>
          <cell r="AN33" t="str">
            <v>EM-CEE 3.5゜-2C</v>
          </cell>
          <cell r="AP33" t="str">
            <v>EM-CEE-S 5.5゜-2C</v>
          </cell>
          <cell r="AR33" t="str">
            <v>EM-CCP-AP0.5-30P</v>
          </cell>
          <cell r="AZ33" t="str">
            <v>EM-HP 1.2-80Ｐ</v>
          </cell>
          <cell r="BB33" t="str">
            <v>1.2-50P</v>
          </cell>
          <cell r="BH33" t="str">
            <v>CS-7F-R</v>
          </cell>
          <cell r="CH33" t="str">
            <v>CV -3C</v>
          </cell>
          <cell r="CI33" t="str">
            <v>CVV 2゜-30C</v>
          </cell>
        </row>
        <row r="34">
          <cell r="D34" t="str">
            <v>F2管</v>
          </cell>
          <cell r="F34" t="str">
            <v>(VE42)</v>
          </cell>
          <cell r="J34" t="str">
            <v>(FFEP150)</v>
          </cell>
          <cell r="L34" t="str">
            <v>あああ</v>
          </cell>
          <cell r="N34" t="str">
            <v>(G42) 2方出</v>
          </cell>
          <cell r="P34" t="str">
            <v>(G16) 2ｹ用 1方出</v>
          </cell>
          <cell r="V34" t="str">
            <v>E 38゜</v>
          </cell>
          <cell r="AD34" t="str">
            <v>EM-CE 8゜-1C</v>
          </cell>
          <cell r="AH34" t="str">
            <v>FP-C 200゜-2C</v>
          </cell>
          <cell r="AL34" t="str">
            <v>6KV EM-CE 60゜-3C</v>
          </cell>
          <cell r="AN34" t="str">
            <v>EM-CEE 3.5゜-3C</v>
          </cell>
          <cell r="AZ34" t="str">
            <v>EM-HP 1.2-100Ｐ</v>
          </cell>
          <cell r="BH34" t="str">
            <v>TV機器収容箱</v>
          </cell>
          <cell r="CH34" t="str">
            <v>CV 1.25゜-3C</v>
          </cell>
        </row>
        <row r="35">
          <cell r="D35" t="str">
            <v>F2(15)</v>
          </cell>
          <cell r="F35" t="str">
            <v>(VE54)</v>
          </cell>
          <cell r="J35" t="str">
            <v>(FFEP200)</v>
          </cell>
          <cell r="P35" t="str">
            <v>(G22) 2ｹ用 1方出</v>
          </cell>
          <cell r="V35" t="str">
            <v>E 60゜</v>
          </cell>
          <cell r="AD35" t="str">
            <v>EM-CE 14゜-1C</v>
          </cell>
          <cell r="AH35" t="str">
            <v>FP-C 250゜-2C</v>
          </cell>
          <cell r="AL35" t="str">
            <v>6KV EM-CE 100゜-3C</v>
          </cell>
          <cell r="AN35" t="str">
            <v>EM-CEE 3.5゜-4C</v>
          </cell>
          <cell r="AP35" t="str">
            <v>EM-CEE-S 2゜-9C</v>
          </cell>
          <cell r="BH35" t="str">
            <v>分岐器</v>
          </cell>
          <cell r="BR35" t="str">
            <v>人感センサー</v>
          </cell>
          <cell r="CH35" t="str">
            <v>CV 2゜-3C</v>
          </cell>
          <cell r="CI35" t="str">
            <v>CVV 3.5゜</v>
          </cell>
        </row>
        <row r="36">
          <cell r="D36" t="str">
            <v>F2(17)</v>
          </cell>
          <cell r="F36" t="str">
            <v>(VE70)</v>
          </cell>
          <cell r="J36" t="str">
            <v>(既設FFEP)</v>
          </cell>
          <cell r="N36" t="str">
            <v>(G16) 3方出</v>
          </cell>
          <cell r="P36" t="str">
            <v>(G28) 2ｹ用 1方出</v>
          </cell>
          <cell r="V36" t="str">
            <v>E 100゜</v>
          </cell>
          <cell r="AD36" t="str">
            <v>EM-CE 22゜-1C</v>
          </cell>
          <cell r="AH36" t="str">
            <v>FP-C 325゜-2C</v>
          </cell>
          <cell r="AL36" t="str">
            <v>6KV EM-CE 150゜-3C</v>
          </cell>
          <cell r="AN36" t="str">
            <v>EM-CEE 3.5゜-5C</v>
          </cell>
          <cell r="BH36" t="str">
            <v>CS-C1</v>
          </cell>
          <cell r="CH36" t="str">
            <v>CV 3.5゜-3C</v>
          </cell>
          <cell r="CI36" t="str">
            <v>CVV 3.5゜-2C</v>
          </cell>
        </row>
        <row r="37">
          <cell r="D37" t="str">
            <v>F2(24)</v>
          </cell>
          <cell r="F37" t="str">
            <v>(VE82)</v>
          </cell>
          <cell r="N37" t="str">
            <v>(G22) 3方出</v>
          </cell>
          <cell r="V37" t="str">
            <v>E 150゜</v>
          </cell>
          <cell r="AD37" t="str">
            <v>EM-CE 38゜-1C</v>
          </cell>
          <cell r="AH37" t="str">
            <v>FP-C -3C</v>
          </cell>
          <cell r="AL37" t="str">
            <v>6KV EM-CE 200゜-3C</v>
          </cell>
          <cell r="AN37" t="str">
            <v>EM-CEE 3.5゜-6C</v>
          </cell>
          <cell r="BH37" t="str">
            <v>CS-C2</v>
          </cell>
          <cell r="CH37" t="str">
            <v>CV 5.5゜-3C</v>
          </cell>
        </row>
        <row r="38">
          <cell r="D38" t="str">
            <v>F2(30)</v>
          </cell>
          <cell r="J38" t="str">
            <v>(G16LT)</v>
          </cell>
          <cell r="N38" t="str">
            <v>(G28) 3方出</v>
          </cell>
          <cell r="P38" t="str">
            <v>(G16) 2ｹ用 2方出</v>
          </cell>
          <cell r="V38" t="str">
            <v>E 200゜</v>
          </cell>
          <cell r="AD38" t="str">
            <v>EM-CE 60゜-1C</v>
          </cell>
          <cell r="AH38" t="str">
            <v>FP-C 1.6-3C</v>
          </cell>
          <cell r="AL38" t="str">
            <v>6KV EM-CE 250゜-3C</v>
          </cell>
          <cell r="AN38" t="str">
            <v>EM-CEE 3.5゜-7C</v>
          </cell>
          <cell r="BH38" t="str">
            <v>CS-C4</v>
          </cell>
          <cell r="CH38" t="str">
            <v>CV 8゜-3C</v>
          </cell>
        </row>
        <row r="39">
          <cell r="D39" t="str">
            <v>F2(38)</v>
          </cell>
          <cell r="F39" t="str">
            <v>VP管</v>
          </cell>
          <cell r="J39" t="str">
            <v>(G22LT)</v>
          </cell>
          <cell r="N39" t="str">
            <v>(G36) 3方出</v>
          </cell>
          <cell r="P39" t="str">
            <v>(G22) 2ｹ用 2方出</v>
          </cell>
          <cell r="V39" t="str">
            <v>E 250゜</v>
          </cell>
          <cell r="AD39" t="str">
            <v>EM-CE 100゜-1C</v>
          </cell>
          <cell r="AH39" t="str">
            <v>FP-C 2.0-3C</v>
          </cell>
          <cell r="AL39" t="str">
            <v>6KV EM-CE 325゜-3C</v>
          </cell>
          <cell r="AN39" t="str">
            <v>EM-CEE 3.5゜-8C</v>
          </cell>
          <cell r="BH39" t="str">
            <v>分配器</v>
          </cell>
          <cell r="CH39" t="str">
            <v>CV 14゜-3C</v>
          </cell>
        </row>
        <row r="40">
          <cell r="D40" t="str">
            <v>F2(50)</v>
          </cell>
          <cell r="F40" t="str">
            <v>(VP14)</v>
          </cell>
          <cell r="J40" t="str">
            <v>(G28LT)</v>
          </cell>
          <cell r="N40" t="str">
            <v>(G42) 3方出</v>
          </cell>
          <cell r="P40" t="str">
            <v>(G28) 2ｹ用 2方出</v>
          </cell>
          <cell r="V40" t="str">
            <v>E 325゜</v>
          </cell>
          <cell r="AD40" t="str">
            <v>EM-CE 150゜-1C</v>
          </cell>
          <cell r="AH40" t="str">
            <v>FP-C 2.6-3C</v>
          </cell>
          <cell r="AL40" t="str">
            <v>6KV EM-CE 30゜-3C</v>
          </cell>
          <cell r="AN40" t="str">
            <v>EM-CEE 3.5゜-10C</v>
          </cell>
          <cell r="BH40" t="str">
            <v>CS-D2</v>
          </cell>
          <cell r="CH40" t="str">
            <v>CV 22゜-3C</v>
          </cell>
        </row>
        <row r="41">
          <cell r="D41" t="str">
            <v>F2(63)</v>
          </cell>
          <cell r="F41" t="str">
            <v>(VP16)</v>
          </cell>
          <cell r="J41" t="str">
            <v>(G36LT)</v>
          </cell>
          <cell r="V41" t="str">
            <v>E 5.5゜×2</v>
          </cell>
          <cell r="AD41" t="str">
            <v>EM-CE 200゜-1C</v>
          </cell>
          <cell r="AH41" t="str">
            <v>FP-C 2.0゜-3C</v>
          </cell>
          <cell r="AL41" t="str">
            <v>6KV EM-CE 50゜-3C</v>
          </cell>
          <cell r="AN41" t="str">
            <v>EM-CEE 3.5゜-12C</v>
          </cell>
          <cell r="BH41" t="str">
            <v>CS-D4</v>
          </cell>
          <cell r="CH41" t="str">
            <v>CV 38゜-3C</v>
          </cell>
        </row>
        <row r="42">
          <cell r="D42" t="str">
            <v>F2(76)</v>
          </cell>
          <cell r="F42" t="str">
            <v>(VP22)</v>
          </cell>
          <cell r="J42" t="str">
            <v>(G42LT)</v>
          </cell>
          <cell r="P42" t="str">
            <v>(G16) 3ｹ用 1方出</v>
          </cell>
          <cell r="AD42" t="str">
            <v>EM-CE 250゜-1C</v>
          </cell>
          <cell r="AH42" t="str">
            <v>FP-C 3.5゜-3C</v>
          </cell>
          <cell r="AL42" t="str">
            <v>6KV EM-CE 80゜-3C</v>
          </cell>
          <cell r="AN42" t="str">
            <v>EM-CEE 3.5゜-15C</v>
          </cell>
          <cell r="BH42" t="str">
            <v>CS-D6</v>
          </cell>
          <cell r="CH42" t="str">
            <v>CV 60゜-3C</v>
          </cell>
        </row>
        <row r="43">
          <cell r="D43" t="str">
            <v>F2(83)</v>
          </cell>
          <cell r="F43" t="str">
            <v>(VP28)</v>
          </cell>
          <cell r="J43" t="str">
            <v>(G54LT)</v>
          </cell>
          <cell r="N43" t="str">
            <v>薄鋼</v>
          </cell>
          <cell r="P43" t="str">
            <v>(G22) 3ｹ用 1方出</v>
          </cell>
          <cell r="AD43" t="str">
            <v>EM-CE 325゜-1C</v>
          </cell>
          <cell r="AH43" t="str">
            <v>FP-C 5.5゜-3C</v>
          </cell>
          <cell r="AL43" t="str">
            <v>6KV CV  -1C高圧ｹｰﾌﾞﾙ</v>
          </cell>
          <cell r="AN43" t="str">
            <v>EM-CEE 3.5゜-20C</v>
          </cell>
          <cell r="BH43" t="str">
            <v>CS-D8</v>
          </cell>
          <cell r="CH43" t="str">
            <v>CV 100゜-3C</v>
          </cell>
        </row>
        <row r="44">
          <cell r="D44" t="str">
            <v>F2(101)</v>
          </cell>
          <cell r="F44" t="str">
            <v>(VP36)</v>
          </cell>
          <cell r="J44" t="str">
            <v>(G70LT)</v>
          </cell>
          <cell r="N44" t="str">
            <v>(19) 1方出</v>
          </cell>
          <cell r="P44" t="str">
            <v>(G28) 3ｹ用 1方出</v>
          </cell>
          <cell r="AH44" t="str">
            <v>FP-C 8.0゜-3C</v>
          </cell>
          <cell r="AL44" t="str">
            <v>6KV CV  8.0゜-1C</v>
          </cell>
          <cell r="AN44" t="str">
            <v>EM-CEE 3.5゜-30C</v>
          </cell>
          <cell r="BH44" t="str">
            <v>増幅器</v>
          </cell>
          <cell r="CH44" t="str">
            <v>CV 150゜-3C</v>
          </cell>
        </row>
        <row r="45">
          <cell r="D45" t="str">
            <v>被覆防水</v>
          </cell>
          <cell r="F45" t="str">
            <v>(VP42)</v>
          </cell>
          <cell r="J45" t="str">
            <v>(G82LT)</v>
          </cell>
          <cell r="N45" t="str">
            <v>(25) 1方出</v>
          </cell>
          <cell r="AD45" t="str">
            <v>EM-CE 2゜-2C</v>
          </cell>
          <cell r="AH45" t="str">
            <v>FP-C 14゜-3C</v>
          </cell>
          <cell r="AL45" t="str">
            <v>6KV CV  14゜-1C</v>
          </cell>
          <cell r="BH45" t="str">
            <v>CS・BS・UV-1</v>
          </cell>
          <cell r="CH45" t="str">
            <v>CV 200゜-3C</v>
          </cell>
        </row>
        <row r="46">
          <cell r="F46" t="str">
            <v>(VP54)</v>
          </cell>
          <cell r="J46" t="str">
            <v>(G92LT)</v>
          </cell>
          <cell r="N46" t="str">
            <v>(31) 1方出</v>
          </cell>
          <cell r="P46" t="str">
            <v>(G16) 3ｹ用 2方出</v>
          </cell>
          <cell r="AD46" t="str">
            <v>EM-CE 3.5゜-2C</v>
          </cell>
          <cell r="AH46" t="str">
            <v>FP-C 22゜-3C</v>
          </cell>
          <cell r="AL46" t="str">
            <v>6KV CV  22゜-1C</v>
          </cell>
          <cell r="AN46" t="str">
            <v>EM-CEE 5.5゜-1C</v>
          </cell>
          <cell r="BH46" t="str">
            <v>VHFアンテナ</v>
          </cell>
          <cell r="CH46" t="str">
            <v>CV 250゜-3C</v>
          </cell>
        </row>
        <row r="47">
          <cell r="F47" t="str">
            <v>(VP70)</v>
          </cell>
          <cell r="J47" t="str">
            <v>(G104LT)</v>
          </cell>
          <cell r="N47" t="str">
            <v>(39) 1方出</v>
          </cell>
          <cell r="P47" t="str">
            <v>(G22) 3ｹ用 2方出</v>
          </cell>
          <cell r="AD47" t="str">
            <v>EM-CE 5.5゜-2C</v>
          </cell>
          <cell r="AH47" t="str">
            <v>FP-C 38゜-3C</v>
          </cell>
          <cell r="AL47" t="str">
            <v>6KV CV  38゜-1C</v>
          </cell>
          <cell r="AN47" t="str">
            <v>EM-CEE 5.5゜-2C</v>
          </cell>
          <cell r="BH47" t="str">
            <v>UHFアンテナ</v>
          </cell>
          <cell r="CH47" t="str">
            <v>CV 325゜-3C</v>
          </cell>
        </row>
        <row r="48">
          <cell r="F48" t="str">
            <v>(VP82)</v>
          </cell>
          <cell r="J48" t="str">
            <v>(G104  LT)</v>
          </cell>
          <cell r="N48" t="str">
            <v>(51) 1方出</v>
          </cell>
          <cell r="P48" t="str">
            <v>(G28) 3ｹ用 2方出</v>
          </cell>
          <cell r="AD48" t="str">
            <v>EM-CE 8゜-2C</v>
          </cell>
          <cell r="AH48" t="str">
            <v>FP-C 60゜-3C</v>
          </cell>
          <cell r="AL48" t="str">
            <v>6KV CV  60゜-1C</v>
          </cell>
          <cell r="AN48" t="str">
            <v>EM-CEE 5.5゜-3C</v>
          </cell>
          <cell r="BH48" t="str">
            <v>混合器</v>
          </cell>
          <cell r="CH48" t="str">
            <v>CV -4C</v>
          </cell>
        </row>
        <row r="49">
          <cell r="D49" t="str">
            <v>(VM1)</v>
          </cell>
          <cell r="AD49" t="str">
            <v>EM-CE 14゜-2C</v>
          </cell>
          <cell r="AH49" t="str">
            <v>FP-C 100゜-3C</v>
          </cell>
          <cell r="AL49" t="str">
            <v>6KV CV  100゜-1C</v>
          </cell>
          <cell r="AN49" t="str">
            <v>EM-CEE 5.5゜-4C</v>
          </cell>
          <cell r="BH49" t="str">
            <v>M-UV-7</v>
          </cell>
          <cell r="CH49" t="str">
            <v>CV 1.25゜-4C</v>
          </cell>
        </row>
        <row r="50">
          <cell r="D50" t="str">
            <v>(VM2)</v>
          </cell>
          <cell r="J50" t="str">
            <v>埋設ｼｰﾄ W-300</v>
          </cell>
          <cell r="N50" t="str">
            <v>(19) 2方出</v>
          </cell>
          <cell r="P50" t="str">
            <v>薄鋼</v>
          </cell>
          <cell r="AD50" t="str">
            <v>EM-CE 22゜-2C</v>
          </cell>
          <cell r="AH50" t="str">
            <v>FP-C 150゜-3C</v>
          </cell>
          <cell r="AL50" t="str">
            <v>6KV CV  150゜-1C</v>
          </cell>
          <cell r="AN50" t="str">
            <v>EM-CEE 5.5゜-5C</v>
          </cell>
          <cell r="BH50" t="str">
            <v>MC-UV-7</v>
          </cell>
          <cell r="CH50" t="str">
            <v>CV 2.0゜-4C</v>
          </cell>
        </row>
        <row r="51">
          <cell r="D51" t="str">
            <v>1連ﾌﾟﾚｰﾄ</v>
          </cell>
          <cell r="J51" t="str">
            <v>埋設標柱</v>
          </cell>
          <cell r="N51" t="str">
            <v>(25) 2方出</v>
          </cell>
          <cell r="P51" t="str">
            <v>(16) 1ｹ用 1方出</v>
          </cell>
          <cell r="AD51" t="str">
            <v>EM-CE 38゜-2C</v>
          </cell>
          <cell r="AH51" t="str">
            <v>FP-C 200゜-3C</v>
          </cell>
          <cell r="AL51" t="str">
            <v>6KV CV  200゜-1C</v>
          </cell>
          <cell r="AN51" t="str">
            <v>EM-CEE 5.5゜-6C</v>
          </cell>
          <cell r="CH51" t="str">
            <v>CV 3.5゜-4C</v>
          </cell>
          <cell r="CI51" t="str">
            <v>CVV 5.5゜</v>
          </cell>
        </row>
        <row r="52">
          <cell r="D52" t="str">
            <v>2連ﾌﾟﾚｰﾄ</v>
          </cell>
          <cell r="P52" t="str">
            <v>(22) 1ｹ用 1方出</v>
          </cell>
          <cell r="AD52" t="str">
            <v>EM-CE 60゜-2C</v>
          </cell>
          <cell r="AH52" t="str">
            <v>FP-C 250゜-3C</v>
          </cell>
          <cell r="AL52" t="str">
            <v>6KV CV  250゜-1C</v>
          </cell>
          <cell r="AN52" t="str">
            <v>EM-CEE 5.5゜-7C</v>
          </cell>
          <cell r="CH52" t="str">
            <v>CV 5.5゜-4C</v>
          </cell>
          <cell r="CI52" t="str">
            <v>CVV 5.5゜-1C</v>
          </cell>
        </row>
        <row r="53">
          <cell r="D53" t="str">
            <v>ﾌﾟﾚｰﾄ無</v>
          </cell>
          <cell r="P53" t="str">
            <v>(28) 1ｹ用 1方出</v>
          </cell>
          <cell r="AD53" t="str">
            <v>EM-CE 100゜-2C</v>
          </cell>
          <cell r="AH53" t="str">
            <v>FP-C 325゜-3C</v>
          </cell>
          <cell r="AL53" t="str">
            <v>6KV CV  325゜-1C</v>
          </cell>
          <cell r="AN53" t="str">
            <v>EM-CEE 5.5゜-8C</v>
          </cell>
          <cell r="CH53" t="str">
            <v>CV 8.0゜-4C</v>
          </cell>
          <cell r="CI53" t="str">
            <v>CVV 5.5゜-2C</v>
          </cell>
        </row>
        <row r="54">
          <cell r="AD54" t="str">
            <v>EM-CE 150゜-2C</v>
          </cell>
          <cell r="AH54" t="str">
            <v>FP-C -4C</v>
          </cell>
          <cell r="AL54" t="str">
            <v>6KV CV  30゜-1C</v>
          </cell>
          <cell r="AN54" t="str">
            <v>EM-CEE 5.5゜-10C</v>
          </cell>
          <cell r="CH54" t="str">
            <v>CV 14゜-4C</v>
          </cell>
          <cell r="CI54" t="str">
            <v>CVV 5.5゜-3C</v>
          </cell>
        </row>
        <row r="55">
          <cell r="P55" t="str">
            <v>(16) 1ｹ用 2方出</v>
          </cell>
          <cell r="AD55" t="str">
            <v>EM-CE 200゜-2C</v>
          </cell>
          <cell r="AH55" t="str">
            <v>FP-C 1.6-4C</v>
          </cell>
          <cell r="AL55" t="str">
            <v>6KV CV  50゜-1C</v>
          </cell>
          <cell r="AN55" t="str">
            <v>EM-CEE 5.5゜-12C</v>
          </cell>
          <cell r="CH55" t="str">
            <v>CV 22゜-4C</v>
          </cell>
          <cell r="CI55" t="str">
            <v>CVV 5.5゜-4C</v>
          </cell>
        </row>
        <row r="56">
          <cell r="P56" t="str">
            <v>(22) 1ｹ用 2方出</v>
          </cell>
          <cell r="AD56" t="str">
            <v>EM-CE 250゜-2C</v>
          </cell>
          <cell r="AH56" t="str">
            <v>FP-C 2.0-4C</v>
          </cell>
          <cell r="AL56" t="str">
            <v>6KV CV  80゜-1C</v>
          </cell>
          <cell r="AN56" t="str">
            <v>EM-CEE 5.5゜-15C</v>
          </cell>
          <cell r="CH56" t="str">
            <v>CV 38゜-4C</v>
          </cell>
          <cell r="CI56" t="str">
            <v>CVV 5.5゜-5C</v>
          </cell>
        </row>
        <row r="57">
          <cell r="P57" t="str">
            <v>(28) 1ｹ用 2方出</v>
          </cell>
          <cell r="AD57" t="str">
            <v>EM-CE 325゜-2C</v>
          </cell>
          <cell r="AH57" t="str">
            <v>FP-C 2.6-4C</v>
          </cell>
          <cell r="AN57" t="str">
            <v>EM-CEE 5.5゜-20C</v>
          </cell>
          <cell r="CH57" t="str">
            <v>CV 60゜-4C</v>
          </cell>
          <cell r="CI57" t="str">
            <v>CVV 5.5゜-6C</v>
          </cell>
        </row>
        <row r="58">
          <cell r="AH58" t="str">
            <v>FP-C 2.0゜-4C</v>
          </cell>
          <cell r="AL58" t="str">
            <v>6KV CV  -3C高圧ｹｰﾌﾞﾙ</v>
          </cell>
          <cell r="AN58" t="str">
            <v>EM-CEE 5.5゜-30C</v>
          </cell>
          <cell r="CH58" t="str">
            <v>CV 100゜-4C</v>
          </cell>
          <cell r="CI58" t="str">
            <v>CVV 5.5゜-7C</v>
          </cell>
        </row>
        <row r="59">
          <cell r="P59" t="str">
            <v>(16) 2ｹ用 1方出</v>
          </cell>
          <cell r="AH59" t="str">
            <v>FP-C 3.5゜-4C</v>
          </cell>
          <cell r="AL59" t="str">
            <v>6KV CV  8.0゜-3C</v>
          </cell>
          <cell r="CH59" t="str">
            <v>CV 150゜-4C</v>
          </cell>
          <cell r="CI59" t="str">
            <v>CVV 5.5゜-8C</v>
          </cell>
        </row>
        <row r="60">
          <cell r="P60" t="str">
            <v>(22) 2ｹ用 1方出</v>
          </cell>
          <cell r="AH60" t="str">
            <v>FP-C 5.5゜-4C</v>
          </cell>
          <cell r="AL60" t="str">
            <v>6KV CV  14゜-3C</v>
          </cell>
          <cell r="CH60" t="str">
            <v>CV 200゜-4C</v>
          </cell>
          <cell r="CI60" t="str">
            <v>CVV 5.5゜-10C</v>
          </cell>
        </row>
        <row r="61">
          <cell r="P61" t="str">
            <v>(28) 2ｹ用 1方出</v>
          </cell>
          <cell r="AH61" t="str">
            <v>FP-C 8.0゜-4C</v>
          </cell>
          <cell r="AL61" t="str">
            <v>6KV CV  22゜-3C</v>
          </cell>
          <cell r="CH61" t="str">
            <v>CV 250゜-4C</v>
          </cell>
          <cell r="CI61" t="str">
            <v>CVV 5.5゜-12C</v>
          </cell>
        </row>
        <row r="62">
          <cell r="AH62" t="str">
            <v>FP-C 14゜-4C</v>
          </cell>
          <cell r="AL62" t="str">
            <v>6KV CV  38゜-3C</v>
          </cell>
          <cell r="CH62" t="str">
            <v>CV 325゜-4C</v>
          </cell>
          <cell r="CI62" t="str">
            <v>CVV 5.5゜-15C</v>
          </cell>
        </row>
        <row r="63">
          <cell r="P63" t="str">
            <v>(16) 2ｹ用 2方出</v>
          </cell>
          <cell r="AH63" t="str">
            <v>FP-C 22゜-4C</v>
          </cell>
          <cell r="AL63" t="str">
            <v>6KV CV  60゜-3C</v>
          </cell>
          <cell r="CI63" t="str">
            <v>CVV 5.5゜-20C</v>
          </cell>
        </row>
        <row r="64">
          <cell r="P64" t="str">
            <v>(22) 2ｹ用 2方出</v>
          </cell>
          <cell r="AH64" t="str">
            <v>FP-C 38゜-4C</v>
          </cell>
          <cell r="AL64" t="str">
            <v>6KV CV  100゜-3C</v>
          </cell>
          <cell r="CH64" t="str">
            <v>CV-MAZV 22゜-4C</v>
          </cell>
          <cell r="CI64" t="str">
            <v>CVV 5.5゜-30C</v>
          </cell>
        </row>
        <row r="65">
          <cell r="P65" t="str">
            <v>(28) 2ｹ用 2方出</v>
          </cell>
          <cell r="AH65" t="str">
            <v>FP-C 60゜-4C</v>
          </cell>
          <cell r="AL65" t="str">
            <v>6KV CV  150゜-3C</v>
          </cell>
        </row>
        <row r="66">
          <cell r="AH66" t="str">
            <v>FP-C 100゜-4C</v>
          </cell>
          <cell r="AL66" t="str">
            <v>6KV CV  200゜-3C</v>
          </cell>
          <cell r="CH66" t="str">
            <v>6KV CV-MAZV 38゜-3C</v>
          </cell>
        </row>
        <row r="67">
          <cell r="P67" t="str">
            <v>(16) 3ｹ用 1方出</v>
          </cell>
          <cell r="AH67" t="str">
            <v>FP-C 150゜-4C</v>
          </cell>
          <cell r="AL67" t="str">
            <v>6KV CV  250゜-3C</v>
          </cell>
          <cell r="CI67" t="str">
            <v>ｼｰﾙﾄﾞ多芯ｹｰﾌﾞﾙ</v>
          </cell>
        </row>
        <row r="68">
          <cell r="P68" t="str">
            <v>(22) 3ｹ用 1方出</v>
          </cell>
          <cell r="AH68" t="str">
            <v>FP-C 200゜-4C</v>
          </cell>
          <cell r="AL68" t="str">
            <v>6KV CV  325゜-3C</v>
          </cell>
          <cell r="CI68" t="str">
            <v>CVV-S 1.25゜</v>
          </cell>
        </row>
        <row r="69">
          <cell r="P69" t="str">
            <v>(28) 3ｹ用 1方出</v>
          </cell>
          <cell r="AH69" t="str">
            <v>FP-C 250゜-4C</v>
          </cell>
          <cell r="AL69" t="str">
            <v>6KV CV  30゜-3C</v>
          </cell>
          <cell r="CI69" t="str">
            <v>CVV-S 1.25゜-1C</v>
          </cell>
        </row>
        <row r="70">
          <cell r="AH70" t="str">
            <v>FP-C 325゜-4C</v>
          </cell>
          <cell r="AL70" t="str">
            <v>6KV CV  50゜-3C</v>
          </cell>
          <cell r="CI70" t="str">
            <v>CVV-S 1.25゜-2C</v>
          </cell>
        </row>
        <row r="71">
          <cell r="P71" t="str">
            <v>(16) 3ｹ用 2方出</v>
          </cell>
          <cell r="AH71" t="str">
            <v>ﾀﾞﾐｰ</v>
          </cell>
          <cell r="AL71" t="str">
            <v>6KV CV  80゜-3C</v>
          </cell>
          <cell r="CI71" t="str">
            <v>CVV-S 1.25゜-3C</v>
          </cell>
        </row>
        <row r="72">
          <cell r="P72" t="str">
            <v>(22) 3ｹ用 2方出</v>
          </cell>
          <cell r="AH72" t="str">
            <v>ﾀﾞﾐｰ</v>
          </cell>
          <cell r="CI72" t="str">
            <v>CVV-S 1.25゜-4C</v>
          </cell>
        </row>
        <row r="73">
          <cell r="P73" t="str">
            <v>(28) 3ｹ用 2方出</v>
          </cell>
          <cell r="AH73" t="str">
            <v>ﾀﾞﾐｰ</v>
          </cell>
          <cell r="AL73" t="str">
            <v>端末処理材</v>
          </cell>
          <cell r="CI73" t="str">
            <v>CVV-S 1.25゜-5C</v>
          </cell>
        </row>
        <row r="74">
          <cell r="AH74" t="str">
            <v>ﾀﾞﾐｰ</v>
          </cell>
          <cell r="AL74" t="str">
            <v>屋内</v>
          </cell>
          <cell r="CI74" t="str">
            <v>CVV-S 1.25゜-6C</v>
          </cell>
        </row>
        <row r="75">
          <cell r="AL75" t="str">
            <v>屋外</v>
          </cell>
          <cell r="CI75" t="str">
            <v>CVV-S 1.25゜-7C</v>
          </cell>
        </row>
        <row r="76">
          <cell r="CI76" t="str">
            <v>CVV-S 1.25゜-8C</v>
          </cell>
        </row>
        <row r="77">
          <cell r="AL77" t="str">
            <v>ﾀﾞﾐｰ</v>
          </cell>
          <cell r="CI77" t="str">
            <v>CVV-S 1.25゜-10C</v>
          </cell>
        </row>
        <row r="78">
          <cell r="AL78" t="str">
            <v>ﾀﾞﾐｰ</v>
          </cell>
          <cell r="CI78" t="str">
            <v>CVV-S 1.25゜-12C</v>
          </cell>
        </row>
        <row r="79">
          <cell r="AL79" t="str">
            <v>ﾀﾞﾐｰ</v>
          </cell>
          <cell r="CI79" t="str">
            <v>CVV-S 1.25゜-15C</v>
          </cell>
        </row>
        <row r="80">
          <cell r="AL80" t="str">
            <v>ﾀﾞﾐｰ</v>
          </cell>
          <cell r="CI80" t="str">
            <v>CVV-S 1.25゜-20C</v>
          </cell>
        </row>
        <row r="81">
          <cell r="AL81" t="str">
            <v>ﾀﾞﾐｰ</v>
          </cell>
          <cell r="CI81" t="str">
            <v>CVV-S 1.25゜-30C</v>
          </cell>
        </row>
        <row r="82">
          <cell r="AL82" t="str">
            <v>ﾀﾞﾐｰ</v>
          </cell>
          <cell r="CI82">
            <v>0</v>
          </cell>
        </row>
        <row r="83">
          <cell r="AL83" t="str">
            <v>ﾀﾞﾐｰ</v>
          </cell>
          <cell r="CI83">
            <v>0</v>
          </cell>
        </row>
        <row r="84">
          <cell r="CI84" t="str">
            <v>CVV-S 2.0゜</v>
          </cell>
        </row>
        <row r="85">
          <cell r="CI85" t="str">
            <v>CVV-S 2.0゜-1C</v>
          </cell>
        </row>
        <row r="86">
          <cell r="CI86" t="str">
            <v>CVV-S 2゜-2C</v>
          </cell>
        </row>
        <row r="87">
          <cell r="CI87" t="str">
            <v>CVV-S 2.0゜-3C</v>
          </cell>
        </row>
        <row r="88">
          <cell r="CI88" t="str">
            <v>CVV-S 2.0゜-4C</v>
          </cell>
        </row>
        <row r="89">
          <cell r="CI89" t="str">
            <v>CVV-S 2゜-5C</v>
          </cell>
        </row>
        <row r="90">
          <cell r="CI90" t="str">
            <v>CVV-S 2.0゜-6C</v>
          </cell>
        </row>
        <row r="91">
          <cell r="CI91" t="str">
            <v>CVV-S 2.0゜-7C</v>
          </cell>
        </row>
        <row r="92">
          <cell r="CI92" t="str">
            <v>CVV-S 2.0゜-8C</v>
          </cell>
        </row>
        <row r="93">
          <cell r="CI93" t="str">
            <v>CVV-S 2.0゜-10C</v>
          </cell>
        </row>
        <row r="94">
          <cell r="CI94" t="str">
            <v>CVV-S 2.0゜-12C</v>
          </cell>
        </row>
        <row r="95">
          <cell r="CI95" t="str">
            <v>CVV-S 2.0゜-15C</v>
          </cell>
        </row>
        <row r="96">
          <cell r="CI96" t="str">
            <v>CVV-S 2.0゜-20C</v>
          </cell>
        </row>
        <row r="97">
          <cell r="CI97" t="str">
            <v>CVV-S 2.0゜-30C</v>
          </cell>
        </row>
        <row r="100">
          <cell r="CI100" t="str">
            <v>CVV-S 3.5゜</v>
          </cell>
        </row>
        <row r="101">
          <cell r="CI101" t="str">
            <v>CVV-S 3.5゜-1C</v>
          </cell>
        </row>
        <row r="102">
          <cell r="CI102" t="str">
            <v>CVV-S 3.5゜-2C</v>
          </cell>
        </row>
        <row r="103">
          <cell r="CI103" t="str">
            <v>CVV-S 3.5゜-3C</v>
          </cell>
        </row>
        <row r="104">
          <cell r="CI104" t="str">
            <v>CVV-S 3.5゜-4C</v>
          </cell>
        </row>
        <row r="105">
          <cell r="CI105" t="str">
            <v>CVV-S 3.5゜-5C</v>
          </cell>
        </row>
        <row r="106">
          <cell r="CI106" t="str">
            <v>CVV-S 3.5゜-6C</v>
          </cell>
        </row>
        <row r="107">
          <cell r="CI107" t="str">
            <v>CVV-S 3.5゜-7C</v>
          </cell>
        </row>
        <row r="108">
          <cell r="CI108" t="str">
            <v>CVV-S 3.5゜-8C</v>
          </cell>
        </row>
        <row r="109">
          <cell r="CI109" t="str">
            <v>CVV-S 3.5゜-10C</v>
          </cell>
        </row>
        <row r="110">
          <cell r="CI110" t="str">
            <v>CVV-S 3.5゜-12C</v>
          </cell>
        </row>
        <row r="111">
          <cell r="CI111" t="str">
            <v>CVV-S 3.5゜-15C</v>
          </cell>
        </row>
        <row r="112">
          <cell r="CI112" t="str">
            <v>CVV-S 3.5゜-20C</v>
          </cell>
        </row>
        <row r="113">
          <cell r="CI113" t="str">
            <v>CVV-S 3.5゜-30C</v>
          </cell>
        </row>
        <row r="114">
          <cell r="CI114">
            <v>0</v>
          </cell>
        </row>
        <row r="115">
          <cell r="CI115">
            <v>0</v>
          </cell>
        </row>
        <row r="116">
          <cell r="CI116" t="str">
            <v>CVV-S 5.5゜</v>
          </cell>
        </row>
        <row r="117">
          <cell r="CI117" t="str">
            <v>CVV-S 5.5゜-1C</v>
          </cell>
        </row>
        <row r="118">
          <cell r="CI118" t="str">
            <v>CVV-S 5.5゜-2C</v>
          </cell>
        </row>
        <row r="119">
          <cell r="CI119" t="str">
            <v>CVV-S 5.5゜-3C</v>
          </cell>
        </row>
        <row r="120">
          <cell r="CI120" t="str">
            <v>CVV-S 5.5゜-4C</v>
          </cell>
        </row>
        <row r="121">
          <cell r="CI121" t="str">
            <v>CVV-S 5.5゜-5C</v>
          </cell>
        </row>
        <row r="122">
          <cell r="CI122" t="str">
            <v>CVV-S 5.5゜-6C</v>
          </cell>
        </row>
        <row r="123">
          <cell r="CI123" t="str">
            <v>CVV-S 5.5゜-7C</v>
          </cell>
        </row>
        <row r="124">
          <cell r="CI124" t="str">
            <v>CVV-S 5.5゜-8C</v>
          </cell>
        </row>
        <row r="125">
          <cell r="CI125" t="str">
            <v>CVV-S 5.5゜-10C</v>
          </cell>
        </row>
        <row r="126">
          <cell r="CI126" t="str">
            <v>CVV-S 5.5゜-12C</v>
          </cell>
        </row>
        <row r="127">
          <cell r="CI127" t="str">
            <v>CVV-S 5.5゜-15C</v>
          </cell>
        </row>
        <row r="128">
          <cell r="CI128" t="str">
            <v>CVV-S 5.5゜-20C</v>
          </cell>
        </row>
        <row r="129">
          <cell r="CI129" t="str">
            <v>CVV-S 5.5゜-30C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工事金額"/>
      <sheetName val="共通費計算（建築新営)外構Ａ"/>
      <sheetName val="共通費計算（建築新営）外構B"/>
      <sheetName val="共通費計算（建築新営）外構植栽Ａ"/>
      <sheetName val="共通費計算（建築新営）外構植栽Ｂ"/>
      <sheetName val="経費計算根拠"/>
    </sheetNames>
    <sheetDataSet>
      <sheetData sheetId="0"/>
      <sheetData sheetId="1"/>
      <sheetData sheetId="2"/>
      <sheetData sheetId="3"/>
      <sheetData sheetId="4">
        <row r="29">
          <cell r="T29">
            <v>5653.6904000000004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hyperlink" Target="file:///\\" TargetMode="External" /><Relationship Id="rId2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K26"/>
  <sheetViews>
    <sheetView tabSelected="1" view="pageBreakPreview" zoomScaleSheetLayoutView="100" workbookViewId="0">
      <selection sqref="A1:K1"/>
    </sheetView>
  </sheetViews>
  <sheetFormatPr defaultRowHeight="13.5"/>
  <cols>
    <col min="1" max="14" width="11.875" style="1" customWidth="1"/>
    <col min="15" max="16384" width="9" style="1" customWidth="1"/>
  </cols>
  <sheetData>
    <row r="1" spans="1:11" s="2" customFormat="1" ht="21.75" customHeight="1">
      <c r="A1" s="3" t="s">
        <v>62</v>
      </c>
      <c r="B1" s="14"/>
      <c r="C1" s="14"/>
      <c r="D1" s="14"/>
      <c r="E1" s="14"/>
      <c r="F1" s="14"/>
      <c r="G1" s="14"/>
      <c r="H1" s="14"/>
      <c r="I1" s="14"/>
      <c r="J1" s="14"/>
      <c r="K1" s="72"/>
    </row>
    <row r="2" spans="1:11" s="2" customFormat="1" ht="21.75" customHeight="1">
      <c r="A2" s="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73"/>
    </row>
    <row r="3" spans="1:11" s="2" customFormat="1" ht="21.75" customHeight="1">
      <c r="A3" s="5" t="s">
        <v>37</v>
      </c>
      <c r="B3" s="16"/>
      <c r="C3" s="16"/>
      <c r="D3" s="16"/>
      <c r="E3" s="16"/>
      <c r="F3" s="16"/>
      <c r="G3" s="16"/>
      <c r="H3" s="16"/>
      <c r="I3" s="16"/>
      <c r="J3" s="16"/>
      <c r="K3" s="74"/>
    </row>
    <row r="4" spans="1:11" s="2" customFormat="1" ht="21.75" customHeight="1">
      <c r="A4" s="6"/>
      <c r="B4" s="6"/>
      <c r="C4" s="21"/>
      <c r="D4" s="29"/>
      <c r="E4" s="29"/>
      <c r="F4" s="29"/>
      <c r="G4" s="21"/>
      <c r="H4" s="44"/>
      <c r="I4" s="57"/>
      <c r="J4" s="6"/>
      <c r="K4" s="42"/>
    </row>
    <row r="5" spans="1:11" s="2" customFormat="1" ht="21.75" customHeight="1">
      <c r="A5" s="7"/>
      <c r="B5" s="7"/>
      <c r="C5" s="22"/>
      <c r="D5" s="30"/>
      <c r="E5" s="30"/>
      <c r="F5" s="30"/>
      <c r="G5" s="22"/>
      <c r="H5" s="45"/>
      <c r="I5" s="58"/>
      <c r="J5" s="7"/>
      <c r="K5" s="43"/>
    </row>
    <row r="6" spans="1:11" s="2" customFormat="1" ht="26.25" customHeight="1">
      <c r="A6" s="8"/>
      <c r="B6" s="8"/>
      <c r="C6" s="23"/>
      <c r="D6" s="31"/>
      <c r="E6" s="42"/>
      <c r="F6" s="42"/>
      <c r="G6" s="23"/>
      <c r="H6" s="60"/>
      <c r="I6" s="63"/>
      <c r="J6" s="42"/>
      <c r="K6" s="42"/>
    </row>
    <row r="7" spans="1:11" s="2" customFormat="1" ht="26.25" customHeight="1">
      <c r="A7" s="9"/>
      <c r="B7" s="9"/>
      <c r="C7" s="24"/>
      <c r="D7" s="31"/>
      <c r="E7" s="43"/>
      <c r="F7" s="43"/>
      <c r="G7" s="24"/>
      <c r="H7" s="61"/>
      <c r="I7" s="64"/>
      <c r="J7" s="43"/>
      <c r="K7" s="43"/>
    </row>
    <row r="8" spans="1:11" s="2" customFormat="1" ht="21.75" customHeight="1">
      <c r="A8" s="10" t="s">
        <v>38</v>
      </c>
      <c r="B8" s="17"/>
      <c r="C8" s="25"/>
      <c r="D8" s="21" t="s">
        <v>61</v>
      </c>
      <c r="E8" s="44"/>
      <c r="F8" s="44"/>
      <c r="G8" s="57"/>
      <c r="H8" s="6" t="s">
        <v>10</v>
      </c>
      <c r="I8" s="65"/>
      <c r="J8" s="69"/>
      <c r="K8" s="75"/>
    </row>
    <row r="9" spans="1:11" s="2" customFormat="1" ht="21.75" customHeight="1">
      <c r="A9" s="11" t="s">
        <v>36</v>
      </c>
      <c r="B9" s="18"/>
      <c r="C9" s="26"/>
      <c r="D9" s="22" t="s">
        <v>108</v>
      </c>
      <c r="E9" s="45"/>
      <c r="F9" s="45"/>
      <c r="G9" s="58"/>
      <c r="H9" s="62"/>
      <c r="I9" s="66"/>
      <c r="J9" s="70"/>
      <c r="K9" s="76"/>
    </row>
    <row r="10" spans="1:11" s="2" customFormat="1" ht="21.75" customHeight="1">
      <c r="A10" s="12" t="s">
        <v>25</v>
      </c>
      <c r="B10" s="19"/>
      <c r="C10" s="27"/>
      <c r="D10" s="32" t="s">
        <v>40</v>
      </c>
      <c r="E10" s="46"/>
      <c r="F10" s="46"/>
      <c r="G10" s="46"/>
      <c r="H10" s="62"/>
      <c r="I10" s="66"/>
      <c r="J10" s="70"/>
      <c r="K10" s="76"/>
    </row>
    <row r="11" spans="1:11" s="2" customFormat="1" ht="17.25" customHeight="1">
      <c r="A11" s="10" t="s">
        <v>2</v>
      </c>
      <c r="B11" s="17"/>
      <c r="C11" s="25"/>
      <c r="D11" s="33"/>
      <c r="E11" s="47"/>
      <c r="F11" s="47"/>
      <c r="G11" s="47"/>
      <c r="H11" s="62"/>
      <c r="I11" s="66"/>
      <c r="J11" s="70"/>
      <c r="K11" s="76"/>
    </row>
    <row r="12" spans="1:11" s="2" customFormat="1" ht="17.25" customHeight="1">
      <c r="A12" s="11" t="s">
        <v>0</v>
      </c>
      <c r="B12" s="18"/>
      <c r="C12" s="26"/>
      <c r="D12" s="34"/>
      <c r="E12" s="48"/>
      <c r="F12" s="48"/>
      <c r="G12" s="48"/>
      <c r="H12" s="62"/>
      <c r="I12" s="66"/>
      <c r="J12" s="70"/>
      <c r="K12" s="76"/>
    </row>
    <row r="13" spans="1:11" s="2" customFormat="1" ht="21.75" customHeight="1">
      <c r="A13" s="12" t="s">
        <v>41</v>
      </c>
      <c r="B13" s="19"/>
      <c r="C13" s="27"/>
      <c r="D13" s="35" t="s">
        <v>48</v>
      </c>
      <c r="E13" s="49"/>
      <c r="F13" s="49"/>
      <c r="G13" s="59"/>
      <c r="H13" s="7"/>
      <c r="I13" s="67"/>
      <c r="J13" s="71"/>
      <c r="K13" s="77"/>
    </row>
    <row r="14" spans="1:11" s="2" customFormat="1" ht="21.75" customHeight="1">
      <c r="A14" s="12" t="s">
        <v>42</v>
      </c>
      <c r="B14" s="19"/>
      <c r="C14" s="27"/>
      <c r="D14" s="36" t="s">
        <v>144</v>
      </c>
      <c r="E14" s="50"/>
      <c r="F14" s="50"/>
      <c r="G14" s="50"/>
      <c r="H14" s="50"/>
      <c r="I14" s="50"/>
      <c r="J14" s="50"/>
      <c r="K14" s="78"/>
    </row>
    <row r="15" spans="1:11" s="2" customFormat="1" ht="15" customHeight="1">
      <c r="A15" s="10" t="s">
        <v>19</v>
      </c>
      <c r="B15" s="17"/>
      <c r="C15" s="25"/>
      <c r="D15" s="37"/>
      <c r="E15" s="51"/>
      <c r="F15" s="51"/>
      <c r="G15" s="51"/>
      <c r="H15" s="51"/>
      <c r="I15" s="51"/>
      <c r="J15" s="51"/>
      <c r="K15" s="79"/>
    </row>
    <row r="16" spans="1:11" s="2" customFormat="1" ht="21.75" customHeight="1">
      <c r="A16" s="13"/>
      <c r="B16" s="20"/>
      <c r="C16" s="28"/>
      <c r="D16" s="38"/>
      <c r="E16" s="52" t="s">
        <v>32</v>
      </c>
      <c r="F16" s="56"/>
      <c r="G16" s="56"/>
      <c r="H16" s="56"/>
      <c r="I16" s="68" t="s">
        <v>43</v>
      </c>
      <c r="K16" s="80"/>
    </row>
    <row r="17" spans="1:11" s="2" customFormat="1" ht="15" customHeight="1">
      <c r="A17" s="11"/>
      <c r="B17" s="18"/>
      <c r="C17" s="26"/>
      <c r="D17" s="39"/>
      <c r="E17" s="53"/>
      <c r="F17" s="53"/>
      <c r="G17" s="53"/>
      <c r="H17" s="53"/>
      <c r="I17" s="53"/>
      <c r="J17" s="53"/>
      <c r="K17" s="81"/>
    </row>
    <row r="18" spans="1:11" s="2" customFormat="1" ht="17.25" customHeight="1">
      <c r="A18" s="10" t="s">
        <v>45</v>
      </c>
      <c r="B18" s="17"/>
      <c r="C18" s="25"/>
      <c r="D18" s="33" t="s">
        <v>44</v>
      </c>
      <c r="E18" s="47"/>
      <c r="F18" s="47"/>
      <c r="G18" s="47"/>
      <c r="H18" s="47"/>
      <c r="I18" s="47"/>
      <c r="J18" s="47"/>
      <c r="K18" s="82"/>
    </row>
    <row r="19" spans="1:11" s="2" customFormat="1" ht="24" customHeight="1">
      <c r="A19" s="13"/>
      <c r="B19" s="20"/>
      <c r="C19" s="28"/>
      <c r="D19" s="40" t="s">
        <v>60</v>
      </c>
      <c r="E19" s="54"/>
      <c r="F19" s="54"/>
      <c r="G19" s="54"/>
      <c r="H19" s="54"/>
      <c r="I19" s="54"/>
      <c r="J19" s="54"/>
      <c r="K19" s="83"/>
    </row>
    <row r="20" spans="1:11" s="2" customFormat="1" ht="24" customHeight="1">
      <c r="A20" s="13"/>
      <c r="B20" s="20"/>
      <c r="C20" s="28"/>
      <c r="D20" s="40"/>
      <c r="E20" s="54"/>
      <c r="F20" s="54"/>
      <c r="G20" s="54"/>
      <c r="H20" s="54"/>
      <c r="I20" s="54"/>
      <c r="J20" s="54"/>
      <c r="K20" s="83"/>
    </row>
    <row r="21" spans="1:11" s="2" customFormat="1" ht="24" customHeight="1">
      <c r="A21" s="13"/>
      <c r="B21" s="20"/>
      <c r="C21" s="28"/>
      <c r="D21" s="40"/>
      <c r="E21" s="54"/>
      <c r="F21" s="54"/>
      <c r="G21" s="54"/>
      <c r="H21" s="54"/>
      <c r="I21" s="54"/>
      <c r="J21" s="54"/>
      <c r="K21" s="83"/>
    </row>
    <row r="22" spans="1:11" s="2" customFormat="1" ht="17.25" customHeight="1">
      <c r="A22" s="13"/>
      <c r="B22" s="20"/>
      <c r="C22" s="28"/>
      <c r="D22" s="41" t="s">
        <v>46</v>
      </c>
      <c r="E22" s="55"/>
      <c r="F22" s="55"/>
      <c r="G22" s="55"/>
      <c r="H22" s="55"/>
      <c r="I22" s="55"/>
      <c r="J22" s="55"/>
      <c r="K22" s="84"/>
    </row>
    <row r="23" spans="1:11" s="2" customFormat="1" ht="17.25" customHeight="1">
      <c r="A23" s="13"/>
      <c r="B23" s="20"/>
      <c r="C23" s="28"/>
      <c r="D23" s="13" t="s">
        <v>83</v>
      </c>
      <c r="E23" s="20"/>
      <c r="F23" s="20"/>
      <c r="G23" s="20"/>
      <c r="H23" s="20"/>
      <c r="I23" s="20"/>
      <c r="J23" s="20"/>
      <c r="K23" s="28"/>
    </row>
    <row r="24" spans="1:11" s="2" customFormat="1" ht="17.25" customHeight="1">
      <c r="A24" s="13"/>
      <c r="B24" s="20"/>
      <c r="C24" s="28"/>
      <c r="D24" s="13" t="s">
        <v>8</v>
      </c>
      <c r="E24" s="20"/>
      <c r="F24" s="20"/>
      <c r="G24" s="20"/>
      <c r="H24" s="20"/>
      <c r="I24" s="20"/>
      <c r="J24" s="20"/>
      <c r="K24" s="28"/>
    </row>
    <row r="25" spans="1:11" s="2" customFormat="1" ht="17.25" customHeight="1">
      <c r="A25" s="13"/>
      <c r="B25" s="20"/>
      <c r="C25" s="28"/>
      <c r="D25" s="13"/>
      <c r="E25" s="20"/>
      <c r="F25" s="20"/>
      <c r="G25" s="20"/>
      <c r="H25" s="20"/>
      <c r="I25" s="20"/>
      <c r="J25" s="20"/>
      <c r="K25" s="28"/>
    </row>
    <row r="26" spans="1:11" s="2" customFormat="1" ht="17.25" customHeight="1">
      <c r="A26" s="11"/>
      <c r="B26" s="18"/>
      <c r="C26" s="26"/>
      <c r="D26" s="11"/>
      <c r="E26" s="18"/>
      <c r="F26" s="18"/>
      <c r="G26" s="18"/>
      <c r="H26" s="18"/>
      <c r="I26" s="18"/>
      <c r="J26" s="18"/>
      <c r="K26" s="26"/>
    </row>
  </sheetData>
  <mergeCells count="46">
    <mergeCell ref="A1:K1"/>
    <mergeCell ref="A2:K2"/>
    <mergeCell ref="A3:K3"/>
    <mergeCell ref="A8:C8"/>
    <mergeCell ref="D8:G8"/>
    <mergeCell ref="A9:C9"/>
    <mergeCell ref="D9:G9"/>
    <mergeCell ref="A10:C10"/>
    <mergeCell ref="D10:G10"/>
    <mergeCell ref="A11:C11"/>
    <mergeCell ref="A12:C12"/>
    <mergeCell ref="A13:C13"/>
    <mergeCell ref="D13:G13"/>
    <mergeCell ref="A14:C14"/>
    <mergeCell ref="D14:K14"/>
    <mergeCell ref="F16:H16"/>
    <mergeCell ref="D18:K18"/>
    <mergeCell ref="D22:K22"/>
    <mergeCell ref="D23:K23"/>
    <mergeCell ref="D24:K24"/>
    <mergeCell ref="D25:K25"/>
    <mergeCell ref="D26:K26"/>
    <mergeCell ref="A4:A5"/>
    <mergeCell ref="B4:B5"/>
    <mergeCell ref="C4:C5"/>
    <mergeCell ref="D4:D5"/>
    <mergeCell ref="E4:E5"/>
    <mergeCell ref="F4:F5"/>
    <mergeCell ref="G4:I5"/>
    <mergeCell ref="J4:J5"/>
    <mergeCell ref="K4:K5"/>
    <mergeCell ref="A6:A7"/>
    <mergeCell ref="B6:B7"/>
    <mergeCell ref="C6:C7"/>
    <mergeCell ref="D6:D7"/>
    <mergeCell ref="E6:E7"/>
    <mergeCell ref="F6:F7"/>
    <mergeCell ref="G6:I7"/>
    <mergeCell ref="J6:J7"/>
    <mergeCell ref="K6:K7"/>
    <mergeCell ref="H8:H13"/>
    <mergeCell ref="I8:K13"/>
    <mergeCell ref="D11:G12"/>
    <mergeCell ref="A15:C17"/>
    <mergeCell ref="D19:K21"/>
    <mergeCell ref="A18:C26"/>
  </mergeCells>
  <phoneticPr fontId="8"/>
  <pageMargins left="0.70866141732283472" right="0.70866141732283472" top="0.74803149606299213" bottom="0.74803149606299213" header="0.31496062992125984" footer="0.31496062992125984"/>
  <pageSetup paperSize="9" scale="98" fitToWidth="1" fitToHeight="1" orientation="landscape" usePrinterDefaults="1" r:id="rId1"/>
  <headerFooter>
    <oddFooter>&amp;R柴田町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22">
    <tabColor theme="8" tint="-0.25"/>
  </sheetPr>
  <dimension ref="A1:Q267"/>
  <sheetViews>
    <sheetView showGridLines="0" view="pageBreakPreview" zoomScaleNormal="75" zoomScaleSheetLayoutView="100" workbookViewId="0">
      <pane ySplit="2" topLeftCell="A3" activePane="bottomLeft" state="frozen"/>
      <selection pane="bottomLeft" activeCell="B1" sqref="B1:B2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9.75" style="85" customWidth="1"/>
    <col min="12" max="12" width="14.75" style="85" customWidth="1"/>
    <col min="13" max="15" width="10.625" style="89" customWidth="1"/>
    <col min="16" max="16" width="13.75" style="85" customWidth="1"/>
    <col min="17" max="16384" width="9" style="85"/>
  </cols>
  <sheetData>
    <row r="1" spans="1:13" ht="13.7" customHeight="1">
      <c r="A1" s="91"/>
      <c r="B1" s="93"/>
      <c r="C1" s="101" t="s">
        <v>9</v>
      </c>
      <c r="D1" s="101" t="s">
        <v>7</v>
      </c>
      <c r="E1" s="120" t="s">
        <v>5</v>
      </c>
      <c r="F1" s="126" t="s">
        <v>4</v>
      </c>
      <c r="G1" s="132" t="s">
        <v>1</v>
      </c>
      <c r="H1" s="132" t="s">
        <v>12</v>
      </c>
      <c r="I1" s="141" t="s">
        <v>13</v>
      </c>
      <c r="J1" s="149"/>
      <c r="K1" s="157"/>
      <c r="L1" s="160"/>
      <c r="M1" s="167"/>
    </row>
    <row r="2" spans="1:13" ht="13.7" customHeight="1">
      <c r="A2" s="91"/>
      <c r="B2" s="94"/>
      <c r="C2" s="102"/>
      <c r="D2" s="102"/>
      <c r="E2" s="121"/>
      <c r="F2" s="121"/>
      <c r="G2" s="121"/>
      <c r="H2" s="121"/>
      <c r="I2" s="142"/>
      <c r="J2" s="150"/>
      <c r="K2" s="158"/>
      <c r="L2" s="161"/>
      <c r="M2" s="167"/>
    </row>
    <row r="3" spans="1:13" ht="13.7" customHeight="1">
      <c r="A3" s="91"/>
      <c r="B3" s="95"/>
      <c r="C3" s="103"/>
      <c r="D3" s="106"/>
      <c r="E3" s="122"/>
      <c r="F3" s="127"/>
      <c r="G3" s="133"/>
      <c r="H3" s="137"/>
      <c r="I3" s="143"/>
      <c r="J3" s="151"/>
      <c r="K3" s="159"/>
      <c r="L3" s="162"/>
      <c r="M3" s="165"/>
    </row>
    <row r="4" spans="1:13" ht="13.7" customHeight="1">
      <c r="A4" s="91"/>
      <c r="B4" s="96"/>
      <c r="C4" s="104" t="str">
        <f>鏡!D14</f>
        <v xml:space="preserve"> 令和８年度　町営住宅共用部照明器具LED化更新工事（槻木駅前町営住宅）</v>
      </c>
      <c r="D4" s="105"/>
      <c r="E4" s="123"/>
      <c r="F4" s="128"/>
      <c r="G4" s="134"/>
      <c r="H4" s="138"/>
      <c r="I4" s="144"/>
      <c r="J4" s="152"/>
      <c r="K4" s="159"/>
      <c r="L4" s="162"/>
      <c r="M4" s="165"/>
    </row>
    <row r="5" spans="1:13" ht="13.7" customHeight="1">
      <c r="A5" s="91"/>
      <c r="B5" s="97"/>
      <c r="C5" s="103"/>
      <c r="D5" s="106"/>
      <c r="E5" s="122"/>
      <c r="F5" s="127"/>
      <c r="G5" s="135"/>
      <c r="H5" s="139"/>
      <c r="I5" s="143"/>
      <c r="J5" s="153"/>
      <c r="K5" s="159"/>
      <c r="L5" s="162"/>
      <c r="M5" s="165"/>
    </row>
    <row r="6" spans="1:13" ht="13.7" customHeight="1">
      <c r="A6" s="91"/>
      <c r="B6" s="98" t="s">
        <v>14</v>
      </c>
      <c r="C6" s="105" t="s">
        <v>34</v>
      </c>
      <c r="D6" s="105"/>
      <c r="E6" s="123">
        <v>1</v>
      </c>
      <c r="F6" s="128" t="s">
        <v>15</v>
      </c>
      <c r="G6" s="134"/>
      <c r="H6" s="138"/>
      <c r="I6" s="145"/>
      <c r="J6" s="154"/>
      <c r="K6" s="159"/>
      <c r="L6" s="162"/>
      <c r="M6" s="165"/>
    </row>
    <row r="7" spans="1:13" ht="13.7" customHeight="1">
      <c r="A7" s="91"/>
      <c r="B7" s="97"/>
      <c r="C7" s="106"/>
      <c r="D7" s="112"/>
      <c r="E7" s="122"/>
      <c r="F7" s="127"/>
      <c r="G7" s="135"/>
      <c r="H7" s="139"/>
      <c r="I7" s="143"/>
      <c r="J7" s="153"/>
      <c r="K7" s="159"/>
      <c r="L7" s="162"/>
      <c r="M7" s="165"/>
    </row>
    <row r="8" spans="1:13" ht="13.7" customHeight="1">
      <c r="A8" s="91"/>
      <c r="B8" s="98" t="s">
        <v>17</v>
      </c>
      <c r="C8" s="107" t="s">
        <v>20</v>
      </c>
      <c r="D8" s="113" t="s">
        <v>145</v>
      </c>
      <c r="E8" s="123">
        <v>1</v>
      </c>
      <c r="F8" s="128" t="s">
        <v>15</v>
      </c>
      <c r="G8" s="134"/>
      <c r="H8" s="138"/>
      <c r="I8" s="146"/>
      <c r="J8" s="152"/>
      <c r="K8" s="159"/>
      <c r="L8" s="162"/>
      <c r="M8" s="165"/>
    </row>
    <row r="9" spans="1:13" ht="13.7" customHeight="1">
      <c r="A9" s="91"/>
      <c r="B9" s="97"/>
      <c r="C9" s="103"/>
      <c r="D9" s="114"/>
      <c r="E9" s="122"/>
      <c r="F9" s="127"/>
      <c r="G9" s="135"/>
      <c r="H9" s="139"/>
      <c r="I9" s="143"/>
      <c r="J9" s="153"/>
      <c r="K9" s="159"/>
      <c r="L9" s="162"/>
      <c r="M9" s="165"/>
    </row>
    <row r="10" spans="1:13" ht="13.7" customHeight="1">
      <c r="A10" s="91"/>
      <c r="B10" s="98"/>
      <c r="C10" s="108" t="s">
        <v>22</v>
      </c>
      <c r="D10" s="113"/>
      <c r="E10" s="123"/>
      <c r="F10" s="128"/>
      <c r="G10" s="134"/>
      <c r="H10" s="138"/>
      <c r="I10" s="144"/>
      <c r="J10" s="152"/>
      <c r="K10" s="159"/>
      <c r="L10" s="162"/>
      <c r="M10" s="165"/>
    </row>
    <row r="11" spans="1:13" ht="13.7" customHeight="1">
      <c r="A11" s="91"/>
      <c r="B11" s="97"/>
      <c r="C11" s="103"/>
      <c r="D11" s="114"/>
      <c r="E11" s="122"/>
      <c r="F11" s="127"/>
      <c r="G11" s="135"/>
      <c r="H11" s="139"/>
      <c r="I11" s="143"/>
      <c r="J11" s="153"/>
      <c r="K11" s="159"/>
      <c r="L11" s="162"/>
      <c r="M11" s="165"/>
    </row>
    <row r="12" spans="1:13" ht="13.7" customHeight="1">
      <c r="A12" s="91"/>
      <c r="B12" s="98"/>
      <c r="C12" s="105"/>
      <c r="D12" s="113"/>
      <c r="E12" s="123"/>
      <c r="F12" s="128"/>
      <c r="G12" s="134"/>
      <c r="H12" s="138"/>
      <c r="I12" s="144"/>
      <c r="J12" s="152"/>
      <c r="K12" s="159"/>
      <c r="L12" s="162"/>
      <c r="M12" s="165"/>
    </row>
    <row r="13" spans="1:13" ht="13.7" customHeight="1">
      <c r="A13" s="91"/>
      <c r="B13" s="97"/>
      <c r="C13" s="103"/>
      <c r="D13" s="114"/>
      <c r="E13" s="122"/>
      <c r="F13" s="127"/>
      <c r="G13" s="135"/>
      <c r="H13" s="139"/>
      <c r="I13" s="143"/>
      <c r="J13" s="153"/>
      <c r="K13" s="159"/>
      <c r="L13" s="162"/>
      <c r="M13" s="165"/>
    </row>
    <row r="14" spans="1:13" ht="13.7" customHeight="1">
      <c r="A14" s="91"/>
      <c r="B14" s="98"/>
      <c r="C14" s="107"/>
      <c r="D14" s="113"/>
      <c r="E14" s="123"/>
      <c r="F14" s="128"/>
      <c r="G14" s="134"/>
      <c r="H14" s="138"/>
      <c r="I14" s="144"/>
      <c r="J14" s="152"/>
      <c r="K14" s="159"/>
      <c r="L14" s="162"/>
      <c r="M14" s="165"/>
    </row>
    <row r="15" spans="1:13" ht="13.7" customHeight="1">
      <c r="A15" s="91"/>
      <c r="B15" s="97"/>
      <c r="C15" s="103"/>
      <c r="D15" s="114"/>
      <c r="E15" s="122"/>
      <c r="F15" s="127"/>
      <c r="G15" s="135"/>
      <c r="H15" s="139"/>
      <c r="I15" s="143"/>
      <c r="J15" s="153"/>
      <c r="K15" s="159"/>
      <c r="L15" s="162"/>
      <c r="M15" s="165"/>
    </row>
    <row r="16" spans="1:13" ht="13.7" customHeight="1">
      <c r="A16" s="91"/>
      <c r="B16" s="98" t="s">
        <v>23</v>
      </c>
      <c r="C16" s="105" t="s">
        <v>24</v>
      </c>
      <c r="D16" s="113" t="s">
        <v>145</v>
      </c>
      <c r="E16" s="123">
        <v>1</v>
      </c>
      <c r="F16" s="128" t="s">
        <v>15</v>
      </c>
      <c r="G16" s="134"/>
      <c r="H16" s="138"/>
      <c r="I16" s="146"/>
      <c r="J16" s="152"/>
      <c r="K16" s="159"/>
      <c r="L16" s="162"/>
      <c r="M16" s="165"/>
    </row>
    <row r="17" spans="1:17" ht="13.7" customHeight="1">
      <c r="A17" s="91"/>
      <c r="B17" s="97"/>
      <c r="C17" s="103"/>
      <c r="D17" s="114"/>
      <c r="E17" s="122"/>
      <c r="F17" s="127"/>
      <c r="G17" s="135"/>
      <c r="H17" s="139"/>
      <c r="I17" s="143"/>
      <c r="J17" s="153"/>
      <c r="K17" s="159"/>
      <c r="L17" s="162"/>
      <c r="M17" s="165"/>
    </row>
    <row r="18" spans="1:17" ht="13.7" customHeight="1">
      <c r="A18" s="91"/>
      <c r="B18" s="98"/>
      <c r="C18" s="109" t="s">
        <v>26</v>
      </c>
      <c r="D18" s="113"/>
      <c r="E18" s="123">
        <v>1</v>
      </c>
      <c r="F18" s="128" t="s">
        <v>15</v>
      </c>
      <c r="G18" s="134"/>
      <c r="H18" s="138"/>
      <c r="I18" s="144"/>
      <c r="J18" s="152"/>
      <c r="K18" s="159"/>
      <c r="L18" s="162"/>
      <c r="M18" s="165"/>
    </row>
    <row r="19" spans="1:17" ht="13.7" customHeight="1">
      <c r="A19" s="91"/>
      <c r="B19" s="97"/>
      <c r="C19" s="103"/>
      <c r="D19" s="114"/>
      <c r="E19" s="122"/>
      <c r="F19" s="127"/>
      <c r="G19" s="135"/>
      <c r="H19" s="139"/>
      <c r="I19" s="143"/>
      <c r="J19" s="153"/>
      <c r="K19" s="159"/>
      <c r="L19" s="162"/>
      <c r="M19" s="165"/>
    </row>
    <row r="20" spans="1:17" ht="13.7" customHeight="1">
      <c r="A20" s="91"/>
      <c r="B20" s="98"/>
      <c r="C20" s="105"/>
      <c r="D20" s="113"/>
      <c r="E20" s="123"/>
      <c r="F20" s="129"/>
      <c r="G20" s="134"/>
      <c r="H20" s="138"/>
      <c r="I20" s="144"/>
      <c r="J20" s="152"/>
      <c r="K20" s="159"/>
    </row>
    <row r="21" spans="1:17" ht="13.7" customHeight="1">
      <c r="A21" s="91"/>
      <c r="B21" s="97"/>
      <c r="C21" s="103"/>
      <c r="D21" s="114"/>
      <c r="E21" s="122"/>
      <c r="F21" s="127"/>
      <c r="G21" s="135"/>
      <c r="H21" s="139"/>
      <c r="I21" s="143"/>
      <c r="J21" s="153"/>
      <c r="K21" s="159"/>
    </row>
    <row r="22" spans="1:17" ht="13.7" customHeight="1">
      <c r="A22" s="91"/>
      <c r="B22" s="98" t="s">
        <v>27</v>
      </c>
      <c r="C22" s="105" t="s">
        <v>28</v>
      </c>
      <c r="D22" s="115" t="s">
        <v>145</v>
      </c>
      <c r="E22" s="123">
        <v>1</v>
      </c>
      <c r="F22" s="129" t="s">
        <v>15</v>
      </c>
      <c r="G22" s="134"/>
      <c r="H22" s="138"/>
      <c r="I22" s="146"/>
      <c r="J22" s="152"/>
      <c r="K22" s="159"/>
    </row>
    <row r="23" spans="1:17" ht="13.7" customHeight="1">
      <c r="A23" s="91"/>
      <c r="B23" s="97"/>
      <c r="C23" s="103"/>
      <c r="D23" s="116"/>
      <c r="E23" s="122"/>
      <c r="F23" s="127"/>
      <c r="G23" s="135"/>
      <c r="H23" s="139"/>
      <c r="I23" s="143"/>
      <c r="J23" s="153"/>
      <c r="K23" s="159"/>
    </row>
    <row r="24" spans="1:17" ht="13.7" customHeight="1">
      <c r="A24" s="91"/>
      <c r="B24" s="98"/>
      <c r="C24" s="108" t="s">
        <v>29</v>
      </c>
      <c r="D24" s="117"/>
      <c r="E24" s="123">
        <v>1</v>
      </c>
      <c r="F24" s="128" t="s">
        <v>15</v>
      </c>
      <c r="G24" s="134"/>
      <c r="H24" s="138"/>
      <c r="I24" s="144"/>
      <c r="J24" s="152"/>
      <c r="K24" s="159"/>
      <c r="L24" s="163"/>
      <c r="M24" s="165"/>
      <c r="N24" s="165"/>
      <c r="O24" s="165"/>
      <c r="P24" s="163"/>
      <c r="Q24" s="163"/>
    </row>
    <row r="25" spans="1:17" ht="13.7" customHeight="1">
      <c r="A25" s="91"/>
      <c r="B25" s="97"/>
      <c r="C25" s="103"/>
      <c r="D25" s="116"/>
      <c r="E25" s="122"/>
      <c r="F25" s="127"/>
      <c r="G25" s="135"/>
      <c r="H25" s="139"/>
      <c r="I25" s="143"/>
      <c r="J25" s="153"/>
      <c r="K25" s="159"/>
      <c r="L25" s="163"/>
      <c r="M25" s="165"/>
      <c r="N25" s="165"/>
      <c r="O25" s="165"/>
      <c r="P25" s="163"/>
      <c r="Q25" s="163"/>
    </row>
    <row r="26" spans="1:17" ht="13.7" customHeight="1">
      <c r="A26" s="91"/>
      <c r="B26" s="98"/>
      <c r="C26" s="105"/>
      <c r="D26" s="117"/>
      <c r="E26" s="123"/>
      <c r="F26" s="128"/>
      <c r="G26" s="134"/>
      <c r="H26" s="138"/>
      <c r="I26" s="144"/>
      <c r="J26" s="152"/>
      <c r="K26" s="159"/>
      <c r="L26" s="164"/>
      <c r="M26" s="168"/>
      <c r="N26" s="168"/>
      <c r="O26" s="168"/>
      <c r="P26" s="163"/>
      <c r="Q26" s="163"/>
    </row>
    <row r="27" spans="1:17" ht="13.7" customHeight="1">
      <c r="A27" s="91"/>
      <c r="B27" s="97"/>
      <c r="C27" s="103"/>
      <c r="D27" s="106"/>
      <c r="E27" s="122"/>
      <c r="F27" s="127"/>
      <c r="G27" s="135"/>
      <c r="H27" s="139"/>
      <c r="I27" s="143"/>
      <c r="J27" s="153"/>
      <c r="K27" s="159"/>
      <c r="L27" s="164"/>
      <c r="M27" s="168"/>
      <c r="N27" s="168"/>
      <c r="O27" s="168"/>
      <c r="P27" s="163"/>
      <c r="Q27" s="163"/>
    </row>
    <row r="28" spans="1:17" ht="13.7" customHeight="1">
      <c r="A28" s="91"/>
      <c r="B28" s="98" t="s">
        <v>30</v>
      </c>
      <c r="C28" s="108" t="s">
        <v>3</v>
      </c>
      <c r="D28" s="118">
        <v>0.1</v>
      </c>
      <c r="E28" s="123">
        <v>1</v>
      </c>
      <c r="F28" s="129" t="s">
        <v>15</v>
      </c>
      <c r="G28" s="134"/>
      <c r="H28" s="138"/>
      <c r="I28" s="144"/>
      <c r="J28" s="152"/>
      <c r="K28" s="159"/>
      <c r="L28" s="164"/>
      <c r="M28" s="169"/>
      <c r="N28" s="169"/>
      <c r="O28" s="169"/>
      <c r="P28" s="163"/>
      <c r="Q28" s="163"/>
    </row>
    <row r="29" spans="1:17" ht="13.7" customHeight="1">
      <c r="A29" s="91"/>
      <c r="B29" s="97"/>
      <c r="C29" s="103"/>
      <c r="D29" s="106"/>
      <c r="E29" s="122"/>
      <c r="F29" s="127"/>
      <c r="G29" s="135"/>
      <c r="H29" s="139"/>
      <c r="I29" s="143"/>
      <c r="J29" s="153"/>
      <c r="K29" s="159"/>
      <c r="L29" s="164"/>
      <c r="M29" s="170"/>
      <c r="N29" s="170"/>
      <c r="O29" s="170"/>
      <c r="P29" s="163"/>
      <c r="Q29" s="163"/>
    </row>
    <row r="30" spans="1:17" ht="13.7" customHeight="1">
      <c r="A30" s="91"/>
      <c r="B30" s="98"/>
      <c r="C30" s="105"/>
      <c r="D30" s="105"/>
      <c r="E30" s="123"/>
      <c r="F30" s="129"/>
      <c r="G30" s="134"/>
      <c r="H30" s="138"/>
      <c r="I30" s="144"/>
      <c r="J30" s="152"/>
      <c r="K30" s="159"/>
      <c r="L30" s="164"/>
      <c r="M30" s="168"/>
      <c r="N30" s="168"/>
      <c r="O30" s="168"/>
      <c r="P30" s="163"/>
      <c r="Q30" s="163"/>
    </row>
    <row r="31" spans="1:17" ht="13.7" customHeight="1">
      <c r="A31" s="91"/>
      <c r="B31" s="97"/>
      <c r="C31" s="103"/>
      <c r="D31" s="106"/>
      <c r="E31" s="122"/>
      <c r="F31" s="127"/>
      <c r="G31" s="135"/>
      <c r="H31" s="139"/>
      <c r="I31" s="143"/>
      <c r="J31" s="153"/>
      <c r="K31" s="159"/>
      <c r="L31" s="164"/>
      <c r="M31" s="169"/>
      <c r="N31" s="169"/>
      <c r="O31" s="169"/>
      <c r="P31" s="163"/>
      <c r="Q31" s="163"/>
    </row>
    <row r="32" spans="1:17" ht="13.7" customHeight="1">
      <c r="A32" s="91"/>
      <c r="B32" s="98" t="s">
        <v>31</v>
      </c>
      <c r="C32" s="108" t="s">
        <v>33</v>
      </c>
      <c r="D32" s="105"/>
      <c r="E32" s="123">
        <v>1</v>
      </c>
      <c r="F32" s="129" t="s">
        <v>15</v>
      </c>
      <c r="G32" s="134"/>
      <c r="H32" s="138"/>
      <c r="I32" s="144"/>
      <c r="J32" s="152"/>
      <c r="K32" s="159"/>
      <c r="L32" s="164"/>
      <c r="M32" s="168"/>
      <c r="N32" s="169"/>
      <c r="O32" s="169"/>
      <c r="P32" s="163"/>
      <c r="Q32" s="163"/>
    </row>
    <row r="33" spans="1:17" ht="13.7" customHeight="1">
      <c r="A33" s="91"/>
      <c r="B33" s="97"/>
      <c r="C33" s="103"/>
      <c r="D33" s="106"/>
      <c r="E33" s="122"/>
      <c r="F33" s="127"/>
      <c r="G33" s="135"/>
      <c r="H33" s="139"/>
      <c r="I33" s="143"/>
      <c r="J33" s="153"/>
      <c r="K33" s="159"/>
      <c r="L33" s="164"/>
      <c r="M33" s="168"/>
      <c r="N33" s="171"/>
      <c r="O33" s="171"/>
      <c r="P33" s="163"/>
      <c r="Q33" s="163"/>
    </row>
    <row r="34" spans="1:17" ht="13.7" customHeight="1">
      <c r="A34" s="91"/>
      <c r="B34" s="98"/>
      <c r="C34" s="105"/>
      <c r="D34" s="105"/>
      <c r="E34" s="123"/>
      <c r="F34" s="129"/>
      <c r="G34" s="134"/>
      <c r="H34" s="138"/>
      <c r="I34" s="144"/>
      <c r="J34" s="152"/>
      <c r="K34" s="159"/>
      <c r="L34" s="163"/>
      <c r="M34" s="165"/>
      <c r="N34" s="165"/>
      <c r="O34" s="165"/>
      <c r="P34" s="163"/>
      <c r="Q34" s="163"/>
    </row>
    <row r="35" spans="1:17" ht="13.7" customHeight="1">
      <c r="A35" s="91"/>
      <c r="B35" s="97"/>
      <c r="C35" s="103"/>
      <c r="D35" s="106"/>
      <c r="E35" s="122"/>
      <c r="F35" s="127"/>
      <c r="G35" s="135"/>
      <c r="H35" s="139"/>
      <c r="I35" s="143"/>
      <c r="J35" s="153"/>
      <c r="K35" s="159"/>
      <c r="L35" s="163"/>
      <c r="M35" s="165"/>
      <c r="N35" s="165"/>
      <c r="O35" s="165"/>
      <c r="P35" s="163"/>
      <c r="Q35" s="163"/>
    </row>
    <row r="36" spans="1:17" ht="13.7" customHeight="1">
      <c r="A36" s="91"/>
      <c r="B36" s="98"/>
      <c r="C36" s="105"/>
      <c r="D36" s="105"/>
      <c r="E36" s="123"/>
      <c r="F36" s="128"/>
      <c r="G36" s="134"/>
      <c r="H36" s="138"/>
      <c r="I36" s="144"/>
      <c r="J36" s="152"/>
      <c r="K36" s="159"/>
      <c r="L36" s="164"/>
      <c r="M36" s="169"/>
      <c r="N36" s="169"/>
      <c r="O36" s="169"/>
      <c r="P36" s="163"/>
      <c r="Q36" s="163"/>
    </row>
    <row r="37" spans="1:17" ht="13.7" customHeight="1">
      <c r="A37" s="91"/>
      <c r="B37" s="99"/>
      <c r="C37" s="110"/>
      <c r="D37" s="119"/>
      <c r="E37" s="124"/>
      <c r="F37" s="130"/>
      <c r="G37" s="135"/>
      <c r="H37" s="139"/>
      <c r="I37" s="147"/>
      <c r="J37" s="155"/>
      <c r="K37" s="159"/>
      <c r="L37" s="165"/>
      <c r="M37" s="165"/>
      <c r="N37" s="165"/>
      <c r="O37" s="165"/>
      <c r="P37" s="163"/>
      <c r="Q37" s="163"/>
    </row>
    <row r="38" spans="1:17" ht="13.7" customHeight="1">
      <c r="A38" s="92" t="e">
        <f>#REF!</f>
        <v>#REF!</v>
      </c>
      <c r="B38" s="100"/>
      <c r="C38" s="111"/>
      <c r="D38" s="111"/>
      <c r="E38" s="125"/>
      <c r="F38" s="131"/>
      <c r="G38" s="136"/>
      <c r="H38" s="140"/>
      <c r="I38" s="148"/>
      <c r="J38" s="156"/>
      <c r="K38" s="159"/>
      <c r="L38" s="166"/>
      <c r="M38" s="166"/>
      <c r="N38" s="165"/>
      <c r="O38" s="165"/>
      <c r="P38" s="163"/>
      <c r="Q38" s="163"/>
    </row>
    <row r="39" spans="1:17" s="90" customFormat="1" ht="13.7" customHeight="1">
      <c r="M39" s="165"/>
      <c r="N39" s="165"/>
      <c r="O39" s="165"/>
    </row>
    <row r="40" spans="1:17" s="90" customFormat="1" ht="13.7" customHeight="1">
      <c r="M40" s="165"/>
      <c r="N40" s="165"/>
      <c r="O40" s="165"/>
    </row>
    <row r="41" spans="1:17" s="90" customFormat="1" ht="13.7" customHeight="1">
      <c r="M41" s="165"/>
      <c r="N41" s="165"/>
      <c r="O41" s="165"/>
    </row>
    <row r="42" spans="1:17" s="90" customFormat="1" ht="13.7" customHeight="1">
      <c r="M42" s="89"/>
      <c r="N42" s="89"/>
      <c r="O42" s="89"/>
    </row>
    <row r="43" spans="1:17" s="90" customFormat="1" ht="13.7" customHeight="1">
      <c r="M43" s="89"/>
      <c r="N43" s="89"/>
      <c r="O43" s="89"/>
    </row>
    <row r="44" spans="1:17" s="90" customFormat="1" ht="13.7" customHeight="1">
      <c r="M44" s="89"/>
      <c r="N44" s="89"/>
      <c r="O44" s="89"/>
    </row>
    <row r="45" spans="1:17" s="90" customFormat="1" ht="13.7" customHeight="1">
      <c r="M45" s="89"/>
      <c r="N45" s="89"/>
      <c r="O45" s="89"/>
    </row>
    <row r="46" spans="1:17" s="90" customFormat="1" ht="13.7" customHeight="1">
      <c r="M46" s="89"/>
      <c r="N46" s="89"/>
      <c r="O46" s="89"/>
    </row>
    <row r="47" spans="1:17" s="90" customFormat="1" ht="13.7" customHeight="1">
      <c r="M47" s="89"/>
      <c r="N47" s="89"/>
      <c r="O47" s="89"/>
    </row>
    <row r="48" spans="1:17" s="90" customFormat="1" ht="13.7" customHeight="1">
      <c r="M48" s="89"/>
      <c r="N48" s="89"/>
      <c r="O48" s="89"/>
    </row>
    <row r="49" spans="13:15" s="90" customFormat="1" ht="13.7" customHeight="1">
      <c r="M49" s="89"/>
      <c r="N49" s="89"/>
      <c r="O49" s="89"/>
    </row>
    <row r="50" spans="13:15" s="90" customFormat="1" ht="13.7" customHeight="1">
      <c r="M50" s="89"/>
      <c r="N50" s="89"/>
      <c r="O50" s="89"/>
    </row>
    <row r="51" spans="13:15" s="90" customFormat="1" ht="13.7" customHeight="1">
      <c r="M51" s="89"/>
      <c r="N51" s="89"/>
      <c r="O51" s="89"/>
    </row>
    <row r="52" spans="13:15" s="90" customFormat="1" ht="13.7" customHeight="1">
      <c r="M52" s="89"/>
      <c r="N52" s="89"/>
      <c r="O52" s="89"/>
    </row>
    <row r="53" spans="13:15" s="90" customFormat="1" ht="13.7" customHeight="1">
      <c r="M53" s="89"/>
      <c r="N53" s="89"/>
      <c r="O53" s="89"/>
    </row>
    <row r="54" spans="13:15" s="90" customFormat="1" ht="13.7" customHeight="1">
      <c r="M54" s="89"/>
      <c r="N54" s="89"/>
      <c r="O54" s="89"/>
    </row>
    <row r="55" spans="13:15" s="90" customFormat="1" ht="13.7" customHeight="1">
      <c r="M55" s="89"/>
      <c r="N55" s="89"/>
      <c r="O55" s="89"/>
    </row>
    <row r="56" spans="13:15" s="90" customFormat="1" ht="13.7" customHeight="1">
      <c r="M56" s="89"/>
      <c r="N56" s="89"/>
      <c r="O56" s="89"/>
    </row>
    <row r="57" spans="13:15" s="90" customFormat="1" ht="13.7" customHeight="1">
      <c r="M57" s="89"/>
      <c r="N57" s="89"/>
      <c r="O57" s="89"/>
    </row>
    <row r="58" spans="13:15" s="90" customFormat="1" ht="13.7" customHeight="1">
      <c r="M58" s="89"/>
      <c r="N58" s="89"/>
      <c r="O58" s="89"/>
    </row>
    <row r="59" spans="13:15" s="90" customFormat="1" ht="13.7" customHeight="1">
      <c r="M59" s="89"/>
      <c r="N59" s="89"/>
      <c r="O59" s="89"/>
    </row>
    <row r="60" spans="13:15" s="90" customFormat="1" ht="13.7" customHeight="1">
      <c r="M60" s="89"/>
      <c r="N60" s="89"/>
      <c r="O60" s="89"/>
    </row>
    <row r="61" spans="13:15" s="90" customFormat="1" ht="13.7" customHeight="1">
      <c r="M61" s="89"/>
      <c r="N61" s="89"/>
      <c r="O61" s="89"/>
    </row>
    <row r="62" spans="13:15" s="90" customFormat="1" ht="13.7" customHeight="1">
      <c r="M62" s="89"/>
      <c r="N62" s="89"/>
      <c r="O62" s="89"/>
    </row>
    <row r="63" spans="13:15" s="90" customFormat="1" ht="13.7" customHeight="1">
      <c r="M63" s="89"/>
      <c r="N63" s="89"/>
      <c r="O63" s="89"/>
    </row>
    <row r="64" spans="13:15" s="90" customFormat="1" ht="13.7" customHeight="1">
      <c r="M64" s="89"/>
      <c r="N64" s="89"/>
      <c r="O64" s="89"/>
    </row>
    <row r="65" spans="5:15" s="90" customFormat="1" ht="13.7" customHeight="1">
      <c r="M65" s="89"/>
      <c r="N65" s="89"/>
      <c r="O65" s="89"/>
    </row>
    <row r="66" spans="5:15" s="90" customFormat="1" ht="13.7" customHeight="1">
      <c r="M66" s="89"/>
      <c r="N66" s="89"/>
      <c r="O66" s="89"/>
    </row>
    <row r="67" spans="5:15" s="90" customFormat="1" ht="13.7" customHeight="1">
      <c r="M67" s="89"/>
      <c r="N67" s="89"/>
      <c r="O67" s="89"/>
    </row>
    <row r="68" spans="5:15" s="90" customFormat="1" ht="13.7" customHeight="1">
      <c r="M68" s="89"/>
      <c r="N68" s="89"/>
      <c r="O68" s="89"/>
    </row>
    <row r="69" spans="5:15" s="90" customFormat="1" ht="13.7" customHeight="1">
      <c r="M69" s="89"/>
      <c r="N69" s="89"/>
      <c r="O69" s="89"/>
    </row>
    <row r="70" spans="5:15" s="90" customFormat="1" ht="13.7" customHeight="1">
      <c r="M70" s="89"/>
      <c r="N70" s="89"/>
      <c r="O70" s="89"/>
    </row>
    <row r="71" spans="5:15" s="90" customFormat="1" ht="13.7" customHeight="1">
      <c r="M71" s="89"/>
      <c r="N71" s="89"/>
      <c r="O71" s="89"/>
    </row>
    <row r="72" spans="5:15" s="90" customFormat="1" ht="13.7" customHeight="1">
      <c r="M72" s="89"/>
      <c r="N72" s="89"/>
      <c r="O72" s="89"/>
    </row>
    <row r="73" spans="5:15" s="90" customFormat="1" ht="13.7" customHeight="1">
      <c r="M73" s="89"/>
      <c r="N73" s="89"/>
      <c r="O73" s="89"/>
    </row>
    <row r="74" spans="5:15" s="90" customFormat="1" ht="13.7" customHeight="1">
      <c r="M74" s="89"/>
      <c r="N74" s="89"/>
      <c r="O74" s="89"/>
    </row>
    <row r="75" spans="5:15" s="90" customFormat="1" ht="13.7" customHeight="1">
      <c r="M75" s="89"/>
      <c r="N75" s="89"/>
      <c r="O75" s="89"/>
    </row>
    <row r="76" spans="5:15" ht="13.7" customHeight="1">
      <c r="E76" s="86"/>
      <c r="F76" s="86"/>
      <c r="G76" s="86"/>
      <c r="H76" s="86"/>
      <c r="I76" s="86"/>
      <c r="J76" s="86"/>
    </row>
    <row r="77" spans="5:15" ht="13.7" customHeight="1">
      <c r="E77" s="86"/>
      <c r="F77" s="86"/>
      <c r="G77" s="86"/>
      <c r="H77" s="86"/>
      <c r="I77" s="86"/>
      <c r="J77" s="86"/>
    </row>
    <row r="78" spans="5:15" ht="13.7" customHeight="1">
      <c r="E78" s="86"/>
      <c r="F78" s="86"/>
      <c r="G78" s="86"/>
      <c r="H78" s="86"/>
      <c r="I78" s="86"/>
      <c r="J78" s="86"/>
    </row>
    <row r="79" spans="5:15" ht="13.7" customHeight="1">
      <c r="E79" s="86"/>
      <c r="F79" s="86"/>
      <c r="G79" s="86"/>
      <c r="H79" s="86"/>
      <c r="I79" s="86"/>
      <c r="J79" s="86"/>
    </row>
    <row r="80" spans="5:15" ht="13.7" customHeight="1">
      <c r="E80" s="86"/>
      <c r="F80" s="86"/>
      <c r="G80" s="86"/>
      <c r="H80" s="86"/>
      <c r="I80" s="86"/>
      <c r="J80" s="86"/>
    </row>
    <row r="81" spans="5:10" ht="13.7" customHeight="1">
      <c r="E81" s="86"/>
      <c r="F81" s="86"/>
      <c r="G81" s="86"/>
      <c r="H81" s="86"/>
      <c r="I81" s="86"/>
      <c r="J81" s="86"/>
    </row>
    <row r="82" spans="5:10" ht="13.7" customHeight="1">
      <c r="E82" s="86"/>
      <c r="F82" s="86"/>
      <c r="G82" s="86"/>
      <c r="H82" s="86"/>
      <c r="I82" s="86"/>
      <c r="J82" s="86"/>
    </row>
    <row r="83" spans="5:10" ht="13.7" customHeight="1">
      <c r="E83" s="86"/>
      <c r="F83" s="86"/>
      <c r="G83" s="86"/>
      <c r="H83" s="86"/>
      <c r="I83" s="86"/>
      <c r="J83" s="86"/>
    </row>
    <row r="84" spans="5:10" ht="13.7" customHeight="1">
      <c r="E84" s="86"/>
      <c r="F84" s="86"/>
      <c r="G84" s="86"/>
      <c r="H84" s="86"/>
      <c r="I84" s="86"/>
      <c r="J84" s="86"/>
    </row>
    <row r="85" spans="5:10" ht="13.7" customHeight="1">
      <c r="E85" s="86"/>
      <c r="F85" s="86"/>
      <c r="G85" s="86"/>
      <c r="H85" s="86"/>
      <c r="I85" s="86"/>
      <c r="J85" s="86"/>
    </row>
    <row r="86" spans="5:10" ht="13.7" customHeight="1">
      <c r="E86" s="86"/>
      <c r="F86" s="86"/>
      <c r="G86" s="86"/>
      <c r="H86" s="86"/>
      <c r="I86" s="86"/>
      <c r="J86" s="86"/>
    </row>
    <row r="87" spans="5:10" ht="13.7" customHeight="1">
      <c r="E87" s="86"/>
      <c r="F87" s="86"/>
      <c r="G87" s="86"/>
      <c r="H87" s="86"/>
      <c r="I87" s="86"/>
      <c r="J87" s="86"/>
    </row>
    <row r="88" spans="5:10" ht="13.7" customHeight="1">
      <c r="E88" s="86"/>
      <c r="F88" s="86"/>
      <c r="G88" s="86"/>
      <c r="H88" s="86"/>
      <c r="I88" s="86"/>
      <c r="J88" s="86"/>
    </row>
    <row r="89" spans="5:10" ht="13.7" customHeight="1">
      <c r="E89" s="86"/>
      <c r="F89" s="86"/>
      <c r="G89" s="86"/>
      <c r="H89" s="86"/>
      <c r="I89" s="86"/>
      <c r="J89" s="86"/>
    </row>
    <row r="90" spans="5:10" ht="13.7" customHeight="1">
      <c r="E90" s="86"/>
      <c r="F90" s="86"/>
      <c r="G90" s="86"/>
      <c r="H90" s="86"/>
      <c r="I90" s="86"/>
      <c r="J90" s="86"/>
    </row>
    <row r="91" spans="5:10" ht="13.7" customHeight="1">
      <c r="E91" s="86"/>
      <c r="F91" s="86"/>
      <c r="G91" s="86"/>
      <c r="H91" s="86"/>
      <c r="I91" s="86"/>
      <c r="J91" s="86"/>
    </row>
    <row r="92" spans="5:10" ht="13.7" customHeight="1">
      <c r="E92" s="86"/>
      <c r="F92" s="86"/>
      <c r="G92" s="86"/>
      <c r="H92" s="86"/>
      <c r="I92" s="86"/>
      <c r="J92" s="86"/>
    </row>
    <row r="93" spans="5:10" ht="13.7" customHeight="1">
      <c r="E93" s="86"/>
      <c r="F93" s="86"/>
      <c r="G93" s="86"/>
      <c r="H93" s="86"/>
      <c r="I93" s="86"/>
      <c r="J93" s="86"/>
    </row>
    <row r="94" spans="5:10" ht="13.7" customHeight="1">
      <c r="E94" s="86"/>
      <c r="F94" s="86"/>
      <c r="G94" s="86"/>
      <c r="H94" s="86"/>
      <c r="I94" s="86"/>
      <c r="J94" s="86"/>
    </row>
    <row r="95" spans="5:10" ht="13.7" customHeight="1">
      <c r="E95" s="86"/>
      <c r="F95" s="86"/>
      <c r="G95" s="86"/>
      <c r="H95" s="86"/>
      <c r="I95" s="86"/>
      <c r="J95" s="86"/>
    </row>
    <row r="96" spans="5:10" ht="13.7" customHeight="1">
      <c r="E96" s="86"/>
      <c r="F96" s="86"/>
      <c r="G96" s="86"/>
      <c r="H96" s="86"/>
      <c r="I96" s="86"/>
      <c r="J96" s="86"/>
    </row>
    <row r="97" spans="5:10" ht="13.7" customHeight="1">
      <c r="E97" s="86"/>
      <c r="F97" s="86"/>
      <c r="G97" s="86"/>
      <c r="H97" s="86"/>
      <c r="I97" s="86"/>
      <c r="J97" s="86"/>
    </row>
    <row r="98" spans="5:10" ht="13.7" customHeight="1">
      <c r="E98" s="86"/>
      <c r="F98" s="86"/>
      <c r="G98" s="86"/>
      <c r="H98" s="86"/>
      <c r="I98" s="86"/>
      <c r="J98" s="86"/>
    </row>
    <row r="99" spans="5:10" ht="13.7" customHeight="1">
      <c r="E99" s="86"/>
      <c r="F99" s="86"/>
      <c r="G99" s="86"/>
      <c r="H99" s="86"/>
      <c r="I99" s="86"/>
      <c r="J99" s="86"/>
    </row>
    <row r="100" spans="5:10" ht="13.7" customHeight="1">
      <c r="E100" s="86"/>
      <c r="F100" s="86"/>
      <c r="G100" s="86"/>
      <c r="H100" s="86"/>
      <c r="I100" s="86"/>
      <c r="J100" s="86"/>
    </row>
    <row r="101" spans="5:10" ht="13.7" customHeight="1">
      <c r="E101" s="86"/>
      <c r="F101" s="86"/>
      <c r="G101" s="86"/>
      <c r="H101" s="86"/>
      <c r="I101" s="86"/>
      <c r="J101" s="86"/>
    </row>
    <row r="102" spans="5:10" ht="13.7" customHeight="1">
      <c r="E102" s="86"/>
      <c r="F102" s="86"/>
      <c r="G102" s="86"/>
      <c r="H102" s="86"/>
      <c r="I102" s="86"/>
      <c r="J102" s="86"/>
    </row>
    <row r="103" spans="5:10" ht="13.7" customHeight="1">
      <c r="E103" s="86"/>
      <c r="F103" s="86"/>
      <c r="G103" s="86"/>
      <c r="H103" s="86"/>
      <c r="I103" s="86"/>
      <c r="J103" s="86"/>
    </row>
    <row r="104" spans="5:10" ht="13.7" customHeight="1">
      <c r="E104" s="86"/>
      <c r="F104" s="86"/>
      <c r="G104" s="86"/>
      <c r="H104" s="86"/>
      <c r="I104" s="86"/>
      <c r="J104" s="86"/>
    </row>
    <row r="105" spans="5:10" ht="13.7" customHeight="1">
      <c r="E105" s="86"/>
      <c r="F105" s="86"/>
      <c r="G105" s="86"/>
      <c r="H105" s="86"/>
      <c r="I105" s="86"/>
      <c r="J105" s="86"/>
    </row>
    <row r="106" spans="5:10" ht="13.7" customHeight="1">
      <c r="E106" s="86"/>
      <c r="F106" s="86"/>
      <c r="G106" s="86"/>
      <c r="H106" s="86"/>
      <c r="I106" s="86"/>
      <c r="J106" s="86"/>
    </row>
    <row r="107" spans="5:10" ht="13.7" customHeight="1">
      <c r="E107" s="86"/>
      <c r="F107" s="86"/>
      <c r="G107" s="86"/>
      <c r="H107" s="86"/>
      <c r="I107" s="86"/>
      <c r="J107" s="86"/>
    </row>
    <row r="108" spans="5:10" ht="13.7" customHeight="1">
      <c r="E108" s="86"/>
      <c r="F108" s="86"/>
      <c r="G108" s="86"/>
      <c r="H108" s="86"/>
      <c r="I108" s="86"/>
      <c r="J108" s="86"/>
    </row>
    <row r="109" spans="5:10" ht="13.7" customHeight="1">
      <c r="E109" s="86"/>
      <c r="F109" s="86"/>
      <c r="G109" s="86"/>
      <c r="H109" s="86"/>
      <c r="I109" s="86"/>
      <c r="J109" s="86"/>
    </row>
    <row r="110" spans="5:10" ht="13.7" customHeight="1">
      <c r="E110" s="86"/>
      <c r="F110" s="86"/>
      <c r="G110" s="86"/>
      <c r="H110" s="86"/>
      <c r="I110" s="86"/>
      <c r="J110" s="86"/>
    </row>
    <row r="111" spans="5:10" ht="13.7" customHeight="1">
      <c r="E111" s="86"/>
      <c r="F111" s="86"/>
      <c r="G111" s="86"/>
      <c r="H111" s="86"/>
      <c r="I111" s="86"/>
      <c r="J111" s="86"/>
    </row>
    <row r="112" spans="5:10" ht="13.7" customHeight="1">
      <c r="E112" s="86"/>
      <c r="F112" s="86"/>
      <c r="G112" s="86"/>
      <c r="H112" s="86"/>
      <c r="I112" s="86"/>
      <c r="J112" s="86"/>
    </row>
    <row r="113" spans="5:10" ht="13.7" customHeight="1">
      <c r="E113" s="86"/>
      <c r="F113" s="86"/>
      <c r="G113" s="86"/>
      <c r="H113" s="86"/>
      <c r="I113" s="86"/>
      <c r="J113" s="86"/>
    </row>
    <row r="114" spans="5:10" ht="13.7" customHeight="1">
      <c r="E114" s="86"/>
      <c r="F114" s="86"/>
      <c r="G114" s="86"/>
      <c r="H114" s="86"/>
      <c r="I114" s="86"/>
      <c r="J114" s="86"/>
    </row>
    <row r="115" spans="5:10" ht="13.7" customHeight="1">
      <c r="E115" s="86"/>
      <c r="F115" s="86"/>
      <c r="G115" s="86"/>
      <c r="H115" s="86"/>
      <c r="I115" s="86"/>
      <c r="J115" s="86"/>
    </row>
    <row r="116" spans="5:10" ht="13.7" customHeight="1">
      <c r="E116" s="86"/>
      <c r="F116" s="86"/>
      <c r="G116" s="86"/>
      <c r="H116" s="86"/>
      <c r="I116" s="86"/>
      <c r="J116" s="86"/>
    </row>
    <row r="117" spans="5:10" ht="13.7" customHeight="1">
      <c r="E117" s="86"/>
      <c r="F117" s="86"/>
      <c r="G117" s="86"/>
      <c r="H117" s="86"/>
      <c r="I117" s="86"/>
      <c r="J117" s="86"/>
    </row>
    <row r="118" spans="5:10" ht="13.7" customHeight="1">
      <c r="E118" s="86"/>
      <c r="F118" s="86"/>
      <c r="G118" s="86"/>
      <c r="H118" s="86"/>
      <c r="I118" s="86"/>
      <c r="J118" s="86"/>
    </row>
    <row r="119" spans="5:10" ht="13.7" customHeight="1">
      <c r="E119" s="86"/>
      <c r="F119" s="86"/>
      <c r="G119" s="86"/>
      <c r="H119" s="86"/>
      <c r="I119" s="86"/>
      <c r="J119" s="86"/>
    </row>
    <row r="120" spans="5:10" ht="13.7" customHeight="1">
      <c r="E120" s="86"/>
      <c r="F120" s="86"/>
      <c r="G120" s="86"/>
      <c r="H120" s="86"/>
      <c r="I120" s="86"/>
      <c r="J120" s="86"/>
    </row>
    <row r="121" spans="5:10" ht="13.7" customHeight="1">
      <c r="E121" s="86"/>
      <c r="F121" s="86"/>
      <c r="G121" s="86"/>
      <c r="H121" s="86"/>
      <c r="I121" s="86"/>
      <c r="J121" s="86"/>
    </row>
    <row r="122" spans="5:10" ht="13.7" customHeight="1">
      <c r="E122" s="86"/>
      <c r="F122" s="86"/>
      <c r="G122" s="86"/>
      <c r="H122" s="86"/>
      <c r="I122" s="86"/>
      <c r="J122" s="86"/>
    </row>
    <row r="123" spans="5:10" ht="13.7" customHeight="1">
      <c r="E123" s="86"/>
      <c r="F123" s="86"/>
      <c r="G123" s="86"/>
      <c r="H123" s="86"/>
      <c r="I123" s="86"/>
      <c r="J123" s="86"/>
    </row>
    <row r="124" spans="5:10" ht="13.7" customHeight="1">
      <c r="E124" s="86"/>
      <c r="F124" s="86"/>
      <c r="G124" s="86"/>
      <c r="H124" s="86"/>
      <c r="I124" s="86"/>
      <c r="J124" s="86"/>
    </row>
    <row r="125" spans="5:10" ht="13.7" customHeight="1">
      <c r="E125" s="86"/>
      <c r="F125" s="86"/>
      <c r="G125" s="86"/>
      <c r="H125" s="86"/>
      <c r="I125" s="86"/>
      <c r="J125" s="86"/>
    </row>
    <row r="126" spans="5:10" ht="13.7" customHeight="1">
      <c r="E126" s="86"/>
      <c r="F126" s="86"/>
      <c r="G126" s="86"/>
      <c r="H126" s="86"/>
      <c r="I126" s="86"/>
      <c r="J126" s="86"/>
    </row>
    <row r="127" spans="5:10" ht="13.7" customHeight="1">
      <c r="E127" s="86"/>
      <c r="F127" s="86"/>
      <c r="G127" s="86"/>
      <c r="H127" s="86"/>
      <c r="I127" s="86"/>
      <c r="J127" s="86"/>
    </row>
    <row r="128" spans="5:10" ht="13.7" customHeight="1">
      <c r="E128" s="86"/>
      <c r="F128" s="86"/>
      <c r="G128" s="86"/>
      <c r="H128" s="86"/>
      <c r="I128" s="86"/>
      <c r="J128" s="86"/>
    </row>
    <row r="129" spans="5:10" ht="13.7" customHeight="1">
      <c r="E129" s="86"/>
      <c r="F129" s="86"/>
      <c r="G129" s="86"/>
      <c r="H129" s="86"/>
      <c r="I129" s="86"/>
      <c r="J129" s="86"/>
    </row>
    <row r="130" spans="5:10" ht="13.7" customHeight="1">
      <c r="E130" s="86"/>
      <c r="F130" s="86"/>
      <c r="G130" s="86"/>
      <c r="H130" s="86"/>
      <c r="I130" s="86"/>
      <c r="J130" s="86"/>
    </row>
    <row r="131" spans="5:10" ht="13.7" customHeight="1">
      <c r="E131" s="86"/>
      <c r="F131" s="86"/>
      <c r="G131" s="86"/>
      <c r="H131" s="86"/>
      <c r="I131" s="86"/>
      <c r="J131" s="86"/>
    </row>
    <row r="132" spans="5:10" ht="13.7" customHeight="1">
      <c r="E132" s="86"/>
      <c r="F132" s="86"/>
      <c r="G132" s="86"/>
      <c r="H132" s="86"/>
      <c r="I132" s="86"/>
      <c r="J132" s="86"/>
    </row>
    <row r="133" spans="5:10" ht="13.7" customHeight="1">
      <c r="E133" s="86"/>
      <c r="F133" s="86"/>
      <c r="G133" s="86"/>
      <c r="H133" s="86"/>
      <c r="I133" s="86"/>
      <c r="J133" s="86"/>
    </row>
    <row r="134" spans="5:10" ht="13.7" customHeight="1">
      <c r="E134" s="86"/>
      <c r="F134" s="86"/>
      <c r="G134" s="86"/>
      <c r="H134" s="86"/>
      <c r="I134" s="86"/>
      <c r="J134" s="86"/>
    </row>
    <row r="135" spans="5:10" ht="13.7" customHeight="1">
      <c r="E135" s="86"/>
      <c r="F135" s="86"/>
      <c r="G135" s="86"/>
      <c r="H135" s="86"/>
      <c r="I135" s="86"/>
      <c r="J135" s="86"/>
    </row>
    <row r="136" spans="5:10" ht="13.7" customHeight="1">
      <c r="E136" s="86"/>
      <c r="F136" s="86"/>
      <c r="G136" s="86"/>
      <c r="H136" s="86"/>
      <c r="I136" s="86"/>
      <c r="J136" s="86"/>
    </row>
    <row r="137" spans="5:10" ht="13.7" customHeight="1">
      <c r="E137" s="86"/>
      <c r="F137" s="86"/>
      <c r="G137" s="86"/>
      <c r="H137" s="86"/>
      <c r="I137" s="86"/>
      <c r="J137" s="86"/>
    </row>
    <row r="138" spans="5:10" ht="13.7" customHeight="1">
      <c r="E138" s="86"/>
      <c r="F138" s="86"/>
      <c r="G138" s="86"/>
      <c r="H138" s="86"/>
      <c r="I138" s="86"/>
      <c r="J138" s="86"/>
    </row>
    <row r="139" spans="5:10" ht="13.7" customHeight="1">
      <c r="E139" s="86"/>
      <c r="F139" s="86"/>
      <c r="G139" s="86"/>
      <c r="H139" s="86"/>
      <c r="I139" s="86"/>
      <c r="J139" s="86"/>
    </row>
    <row r="140" spans="5:10" ht="13.7" customHeight="1">
      <c r="E140" s="86"/>
      <c r="F140" s="86"/>
      <c r="G140" s="86"/>
      <c r="H140" s="86"/>
      <c r="I140" s="86"/>
      <c r="J140" s="86"/>
    </row>
    <row r="141" spans="5:10" ht="13.7" customHeight="1">
      <c r="E141" s="86"/>
      <c r="F141" s="86"/>
      <c r="G141" s="86"/>
      <c r="H141" s="86"/>
      <c r="I141" s="86"/>
      <c r="J141" s="86"/>
    </row>
    <row r="142" spans="5:10" ht="13.7" customHeight="1">
      <c r="E142" s="86"/>
      <c r="F142" s="86"/>
      <c r="G142" s="86"/>
      <c r="H142" s="86"/>
      <c r="I142" s="86"/>
      <c r="J142" s="86"/>
    </row>
    <row r="143" spans="5:10" ht="13.7" customHeight="1">
      <c r="E143" s="86"/>
      <c r="F143" s="86"/>
      <c r="G143" s="86"/>
      <c r="H143" s="86"/>
      <c r="I143" s="86"/>
      <c r="J143" s="86"/>
    </row>
    <row r="144" spans="5:10" ht="13.7" customHeight="1">
      <c r="E144" s="86"/>
      <c r="F144" s="86"/>
      <c r="G144" s="86"/>
      <c r="H144" s="86"/>
      <c r="I144" s="86"/>
      <c r="J144" s="86"/>
    </row>
    <row r="145" spans="5:10" ht="13.7" customHeight="1">
      <c r="E145" s="86"/>
      <c r="F145" s="86"/>
      <c r="G145" s="86"/>
      <c r="H145" s="86"/>
      <c r="I145" s="86"/>
      <c r="J145" s="86"/>
    </row>
    <row r="146" spans="5:10" ht="13.7" customHeight="1">
      <c r="E146" s="86"/>
      <c r="F146" s="86"/>
      <c r="G146" s="86"/>
      <c r="H146" s="86"/>
      <c r="I146" s="86"/>
      <c r="J146" s="86"/>
    </row>
    <row r="147" spans="5:10" ht="13.7" customHeight="1">
      <c r="E147" s="86"/>
      <c r="F147" s="86"/>
      <c r="G147" s="86"/>
      <c r="H147" s="86"/>
      <c r="I147" s="86"/>
      <c r="J147" s="86"/>
    </row>
    <row r="148" spans="5:10" ht="13.7" customHeight="1">
      <c r="E148" s="86"/>
      <c r="F148" s="86"/>
      <c r="G148" s="86"/>
      <c r="H148" s="86"/>
      <c r="I148" s="86"/>
      <c r="J148" s="86"/>
    </row>
    <row r="149" spans="5:10" ht="13.7" customHeight="1">
      <c r="E149" s="86"/>
      <c r="F149" s="86"/>
      <c r="G149" s="86"/>
      <c r="H149" s="86"/>
      <c r="I149" s="86"/>
      <c r="J149" s="86"/>
    </row>
    <row r="150" spans="5:10" ht="13.7" customHeight="1">
      <c r="E150" s="86"/>
      <c r="F150" s="86"/>
      <c r="G150" s="86"/>
      <c r="H150" s="86"/>
      <c r="I150" s="86"/>
      <c r="J150" s="86"/>
    </row>
    <row r="151" spans="5:10" ht="13.7" customHeight="1">
      <c r="E151" s="86"/>
      <c r="F151" s="86"/>
      <c r="G151" s="86"/>
      <c r="H151" s="86"/>
      <c r="I151" s="86"/>
      <c r="J151" s="86"/>
    </row>
    <row r="152" spans="5:10" ht="13.7" customHeight="1">
      <c r="E152" s="86"/>
      <c r="F152" s="86"/>
      <c r="G152" s="86"/>
      <c r="H152" s="86"/>
      <c r="I152" s="86"/>
      <c r="J152" s="86"/>
    </row>
    <row r="153" spans="5:10" ht="13.7" customHeight="1">
      <c r="E153" s="86"/>
      <c r="F153" s="86"/>
      <c r="G153" s="86"/>
      <c r="H153" s="86"/>
      <c r="I153" s="86"/>
      <c r="J153" s="86"/>
    </row>
    <row r="154" spans="5:10" ht="13.7" customHeight="1">
      <c r="E154" s="86"/>
      <c r="F154" s="86"/>
      <c r="G154" s="86"/>
      <c r="H154" s="86"/>
      <c r="I154" s="86"/>
      <c r="J154" s="86"/>
    </row>
    <row r="155" spans="5:10" ht="13.7" customHeight="1">
      <c r="E155" s="86"/>
      <c r="F155" s="86"/>
      <c r="G155" s="86"/>
      <c r="H155" s="86"/>
      <c r="I155" s="86"/>
      <c r="J155" s="86"/>
    </row>
    <row r="156" spans="5:10" ht="13.7" customHeight="1">
      <c r="E156" s="86"/>
      <c r="F156" s="86"/>
      <c r="G156" s="86"/>
      <c r="H156" s="86"/>
      <c r="I156" s="86"/>
      <c r="J156" s="86"/>
    </row>
    <row r="157" spans="5:10" ht="13.7" customHeight="1">
      <c r="E157" s="86"/>
      <c r="F157" s="86"/>
      <c r="G157" s="86"/>
      <c r="H157" s="86"/>
      <c r="I157" s="86"/>
      <c r="J157" s="86"/>
    </row>
    <row r="158" spans="5:10" ht="13.7" customHeight="1">
      <c r="E158" s="86"/>
      <c r="F158" s="86"/>
      <c r="G158" s="86"/>
      <c r="H158" s="86"/>
      <c r="I158" s="86"/>
      <c r="J158" s="86"/>
    </row>
    <row r="159" spans="5:10" ht="13.7" customHeight="1">
      <c r="E159" s="86"/>
      <c r="F159" s="86"/>
      <c r="G159" s="86"/>
      <c r="H159" s="86"/>
      <c r="I159" s="86"/>
      <c r="J159" s="86"/>
    </row>
    <row r="160" spans="5:10" ht="13.7" customHeight="1">
      <c r="E160" s="86"/>
      <c r="F160" s="86"/>
      <c r="G160" s="86"/>
      <c r="H160" s="86"/>
      <c r="I160" s="86"/>
      <c r="J160" s="86"/>
    </row>
    <row r="161" spans="5:10" ht="13.7" customHeight="1">
      <c r="E161" s="86"/>
      <c r="F161" s="86"/>
      <c r="G161" s="86"/>
      <c r="H161" s="86"/>
      <c r="I161" s="86"/>
      <c r="J161" s="86"/>
    </row>
    <row r="162" spans="5:10" ht="13.7" customHeight="1">
      <c r="E162" s="86"/>
      <c r="F162" s="86"/>
      <c r="G162" s="86"/>
      <c r="H162" s="86"/>
      <c r="I162" s="86"/>
      <c r="J162" s="86"/>
    </row>
    <row r="163" spans="5:10" ht="13.7" customHeight="1">
      <c r="E163" s="86"/>
      <c r="F163" s="86"/>
      <c r="G163" s="86"/>
      <c r="H163" s="86"/>
      <c r="I163" s="86"/>
      <c r="J163" s="86"/>
    </row>
    <row r="164" spans="5:10" ht="13.7" customHeight="1">
      <c r="E164" s="86"/>
      <c r="F164" s="86"/>
      <c r="G164" s="86"/>
      <c r="H164" s="86"/>
      <c r="I164" s="86"/>
      <c r="J164" s="86"/>
    </row>
    <row r="165" spans="5:10" ht="13.7" customHeight="1">
      <c r="E165" s="86"/>
      <c r="F165" s="86"/>
      <c r="G165" s="86"/>
      <c r="H165" s="86"/>
      <c r="I165" s="86"/>
      <c r="J165" s="86"/>
    </row>
    <row r="166" spans="5:10" ht="13.7" customHeight="1">
      <c r="E166" s="86"/>
      <c r="F166" s="86"/>
      <c r="G166" s="86"/>
      <c r="H166" s="86"/>
      <c r="I166" s="86"/>
      <c r="J166" s="86"/>
    </row>
    <row r="167" spans="5:10" ht="13.7" customHeight="1">
      <c r="E167" s="86"/>
      <c r="F167" s="86"/>
      <c r="G167" s="86"/>
      <c r="H167" s="86"/>
      <c r="I167" s="86"/>
      <c r="J167" s="86"/>
    </row>
    <row r="168" spans="5:10" ht="13.7" customHeight="1">
      <c r="E168" s="86"/>
      <c r="F168" s="86"/>
      <c r="G168" s="86"/>
      <c r="H168" s="86"/>
      <c r="I168" s="86"/>
      <c r="J168" s="86"/>
    </row>
    <row r="169" spans="5:10" ht="13.7" customHeight="1">
      <c r="E169" s="86"/>
      <c r="F169" s="86"/>
      <c r="G169" s="86"/>
      <c r="H169" s="86"/>
      <c r="I169" s="86"/>
      <c r="J169" s="86"/>
    </row>
    <row r="170" spans="5:10" ht="13.7" customHeight="1">
      <c r="E170" s="86"/>
      <c r="F170" s="86"/>
      <c r="G170" s="86"/>
      <c r="H170" s="86"/>
      <c r="I170" s="86"/>
      <c r="J170" s="86"/>
    </row>
    <row r="171" spans="5:10" ht="13.7" customHeight="1">
      <c r="E171" s="86"/>
      <c r="F171" s="86"/>
      <c r="G171" s="86"/>
      <c r="H171" s="86"/>
      <c r="I171" s="86"/>
      <c r="J171" s="86"/>
    </row>
    <row r="172" spans="5:10" ht="13.7" customHeight="1">
      <c r="E172" s="86"/>
      <c r="F172" s="86"/>
      <c r="G172" s="86"/>
      <c r="H172" s="86"/>
      <c r="I172" s="86"/>
      <c r="J172" s="86"/>
    </row>
    <row r="173" spans="5:10" ht="13.7" customHeight="1">
      <c r="E173" s="86"/>
      <c r="F173" s="86"/>
      <c r="G173" s="86"/>
      <c r="H173" s="86"/>
      <c r="I173" s="86"/>
      <c r="J173" s="86"/>
    </row>
    <row r="174" spans="5:10" ht="13.7" customHeight="1">
      <c r="E174" s="86"/>
      <c r="F174" s="86"/>
      <c r="G174" s="86"/>
      <c r="H174" s="86"/>
      <c r="I174" s="86"/>
      <c r="J174" s="86"/>
    </row>
    <row r="175" spans="5:10" ht="13.7" customHeight="1">
      <c r="E175" s="86"/>
      <c r="F175" s="86"/>
      <c r="G175" s="86"/>
      <c r="H175" s="86"/>
      <c r="I175" s="86"/>
      <c r="J175" s="86"/>
    </row>
    <row r="176" spans="5:10" ht="13.7" customHeight="1">
      <c r="E176" s="86"/>
      <c r="F176" s="86"/>
      <c r="G176" s="86"/>
      <c r="H176" s="86"/>
      <c r="I176" s="86"/>
      <c r="J176" s="86"/>
    </row>
    <row r="177" spans="5:10" ht="13.7" customHeight="1">
      <c r="E177" s="86"/>
      <c r="F177" s="86"/>
      <c r="G177" s="86"/>
      <c r="H177" s="86"/>
      <c r="I177" s="86"/>
      <c r="J177" s="86"/>
    </row>
    <row r="178" spans="5:10" ht="13.7" customHeight="1">
      <c r="E178" s="86"/>
      <c r="F178" s="86"/>
      <c r="G178" s="86"/>
      <c r="H178" s="86"/>
      <c r="I178" s="86"/>
      <c r="J178" s="86"/>
    </row>
    <row r="179" spans="5:10" ht="13.7" customHeight="1">
      <c r="E179" s="86"/>
      <c r="F179" s="86"/>
      <c r="G179" s="86"/>
      <c r="H179" s="86"/>
      <c r="I179" s="86"/>
      <c r="J179" s="86"/>
    </row>
    <row r="180" spans="5:10" ht="13.7" customHeight="1">
      <c r="E180" s="86"/>
      <c r="F180" s="86"/>
      <c r="G180" s="86"/>
      <c r="H180" s="86"/>
      <c r="I180" s="86"/>
      <c r="J180" s="86"/>
    </row>
    <row r="181" spans="5:10" ht="13.7" customHeight="1">
      <c r="E181" s="86"/>
      <c r="F181" s="86"/>
      <c r="G181" s="86"/>
      <c r="H181" s="86"/>
      <c r="I181" s="86"/>
      <c r="J181" s="86"/>
    </row>
    <row r="182" spans="5:10" ht="13.7" customHeight="1">
      <c r="E182" s="86"/>
      <c r="F182" s="86"/>
      <c r="G182" s="86"/>
      <c r="H182" s="86"/>
      <c r="I182" s="86"/>
      <c r="J182" s="86"/>
    </row>
    <row r="183" spans="5:10" ht="13.7" customHeight="1">
      <c r="E183" s="86"/>
      <c r="F183" s="86"/>
      <c r="G183" s="86"/>
      <c r="H183" s="86"/>
      <c r="I183" s="86"/>
      <c r="J183" s="86"/>
    </row>
    <row r="184" spans="5:10" ht="13.7" customHeight="1">
      <c r="E184" s="86"/>
      <c r="F184" s="86"/>
      <c r="G184" s="86"/>
      <c r="H184" s="86"/>
      <c r="I184" s="86"/>
      <c r="J184" s="86"/>
    </row>
    <row r="185" spans="5:10" ht="13.7" customHeight="1">
      <c r="E185" s="86"/>
      <c r="F185" s="86"/>
      <c r="G185" s="86"/>
      <c r="H185" s="86"/>
      <c r="I185" s="86"/>
      <c r="J185" s="86"/>
    </row>
    <row r="186" spans="5:10" ht="13.7" customHeight="1">
      <c r="E186" s="86"/>
      <c r="F186" s="86"/>
      <c r="G186" s="86"/>
      <c r="H186" s="86"/>
      <c r="I186" s="86"/>
      <c r="J186" s="86"/>
    </row>
    <row r="187" spans="5:10" ht="13.7" customHeight="1">
      <c r="E187" s="86"/>
      <c r="F187" s="86"/>
      <c r="G187" s="86"/>
      <c r="H187" s="86"/>
      <c r="I187" s="86"/>
      <c r="J187" s="86"/>
    </row>
    <row r="188" spans="5:10" ht="13.7" customHeight="1">
      <c r="E188" s="86"/>
      <c r="F188" s="86"/>
      <c r="G188" s="86"/>
      <c r="H188" s="86"/>
      <c r="I188" s="86"/>
      <c r="J188" s="86"/>
    </row>
    <row r="189" spans="5:10" ht="13.7" customHeight="1">
      <c r="E189" s="86"/>
      <c r="F189" s="86"/>
      <c r="G189" s="86"/>
      <c r="H189" s="86"/>
      <c r="I189" s="86"/>
      <c r="J189" s="86"/>
    </row>
    <row r="190" spans="5:10" ht="13.7" customHeight="1">
      <c r="E190" s="86"/>
      <c r="F190" s="86"/>
      <c r="G190" s="86"/>
      <c r="H190" s="86"/>
      <c r="I190" s="86"/>
      <c r="J190" s="86"/>
    </row>
    <row r="191" spans="5:10" ht="13.7" customHeight="1">
      <c r="E191" s="86"/>
      <c r="F191" s="86"/>
      <c r="G191" s="86"/>
      <c r="H191" s="86"/>
      <c r="I191" s="86"/>
      <c r="J191" s="86"/>
    </row>
    <row r="192" spans="5:10" ht="13.7" customHeight="1">
      <c r="E192" s="86"/>
      <c r="F192" s="86"/>
      <c r="G192" s="86"/>
      <c r="H192" s="86"/>
      <c r="I192" s="86"/>
      <c r="J192" s="86"/>
    </row>
    <row r="193" spans="5:10" ht="13.7" customHeight="1">
      <c r="E193" s="86"/>
      <c r="F193" s="86"/>
      <c r="G193" s="86"/>
      <c r="H193" s="86"/>
      <c r="I193" s="86"/>
      <c r="J193" s="86"/>
    </row>
    <row r="194" spans="5:10" ht="13.7" customHeight="1">
      <c r="E194" s="86"/>
      <c r="F194" s="86"/>
      <c r="G194" s="86"/>
      <c r="H194" s="86"/>
      <c r="I194" s="86"/>
      <c r="J194" s="86"/>
    </row>
    <row r="195" spans="5:10" ht="13.7" customHeight="1">
      <c r="E195" s="86"/>
      <c r="F195" s="86"/>
      <c r="G195" s="86"/>
      <c r="H195" s="86"/>
      <c r="I195" s="86"/>
      <c r="J195" s="86"/>
    </row>
    <row r="196" spans="5:10" ht="13.7" customHeight="1">
      <c r="E196" s="86"/>
      <c r="F196" s="86"/>
      <c r="G196" s="86"/>
      <c r="H196" s="86"/>
      <c r="I196" s="86"/>
      <c r="J196" s="86"/>
    </row>
    <row r="197" spans="5:10" ht="13.7" customHeight="1">
      <c r="E197" s="86"/>
      <c r="F197" s="86"/>
      <c r="G197" s="86"/>
      <c r="H197" s="86"/>
      <c r="I197" s="86"/>
      <c r="J197" s="86"/>
    </row>
    <row r="198" spans="5:10" ht="13.7" customHeight="1">
      <c r="E198" s="86"/>
      <c r="F198" s="86"/>
      <c r="G198" s="86"/>
      <c r="H198" s="86"/>
      <c r="I198" s="86"/>
      <c r="J198" s="86"/>
    </row>
    <row r="199" spans="5:10" ht="13.7" customHeight="1">
      <c r="E199" s="86"/>
      <c r="F199" s="86"/>
      <c r="G199" s="86"/>
      <c r="H199" s="86"/>
      <c r="I199" s="86"/>
      <c r="J199" s="86"/>
    </row>
    <row r="200" spans="5:10" ht="13.7" customHeight="1">
      <c r="E200" s="86"/>
      <c r="F200" s="86"/>
      <c r="G200" s="86"/>
      <c r="H200" s="86"/>
      <c r="I200" s="86"/>
      <c r="J200" s="86"/>
    </row>
    <row r="201" spans="5:10" ht="13.7" customHeight="1">
      <c r="E201" s="86"/>
      <c r="F201" s="86"/>
      <c r="G201" s="86"/>
      <c r="H201" s="86"/>
      <c r="I201" s="86"/>
      <c r="J201" s="86"/>
    </row>
    <row r="202" spans="5:10" ht="13.7" customHeight="1">
      <c r="E202" s="86"/>
      <c r="F202" s="86"/>
      <c r="G202" s="86"/>
      <c r="H202" s="86"/>
      <c r="I202" s="86"/>
      <c r="J202" s="86"/>
    </row>
    <row r="203" spans="5:10" ht="13.7" customHeight="1">
      <c r="E203" s="86"/>
      <c r="F203" s="86"/>
      <c r="G203" s="86"/>
      <c r="H203" s="86"/>
      <c r="I203" s="86"/>
      <c r="J203" s="86"/>
    </row>
    <row r="204" spans="5:10" ht="13.7" customHeight="1">
      <c r="E204" s="86"/>
      <c r="F204" s="86"/>
      <c r="G204" s="86"/>
      <c r="H204" s="86"/>
      <c r="I204" s="86"/>
      <c r="J204" s="86"/>
    </row>
    <row r="205" spans="5:10" ht="13.7" customHeight="1">
      <c r="E205" s="86"/>
      <c r="F205" s="86"/>
      <c r="G205" s="86"/>
      <c r="H205" s="86"/>
      <c r="I205" s="86"/>
      <c r="J205" s="86"/>
    </row>
    <row r="206" spans="5:10" ht="13.7" customHeight="1">
      <c r="E206" s="86"/>
      <c r="F206" s="86"/>
      <c r="G206" s="86"/>
      <c r="H206" s="86"/>
      <c r="I206" s="86"/>
      <c r="J206" s="86"/>
    </row>
    <row r="207" spans="5:10" ht="13.7" customHeight="1">
      <c r="E207" s="86"/>
      <c r="F207" s="86"/>
      <c r="G207" s="86"/>
      <c r="H207" s="86"/>
      <c r="I207" s="86"/>
      <c r="J207" s="86"/>
    </row>
    <row r="208" spans="5:10" ht="13.7" customHeight="1">
      <c r="E208" s="86"/>
      <c r="F208" s="86"/>
      <c r="G208" s="86"/>
      <c r="H208" s="86"/>
      <c r="I208" s="86"/>
      <c r="J208" s="86"/>
    </row>
    <row r="209" spans="5:10" ht="13.7" customHeight="1">
      <c r="E209" s="86"/>
      <c r="F209" s="86"/>
      <c r="G209" s="86"/>
      <c r="H209" s="86"/>
      <c r="I209" s="86"/>
      <c r="J209" s="86"/>
    </row>
    <row r="210" spans="5:10" ht="13.7" customHeight="1">
      <c r="E210" s="86"/>
      <c r="F210" s="86"/>
      <c r="G210" s="86"/>
      <c r="H210" s="86"/>
      <c r="I210" s="86"/>
      <c r="J210" s="86"/>
    </row>
    <row r="211" spans="5:10" ht="13.7" customHeight="1">
      <c r="E211" s="86"/>
      <c r="F211" s="86"/>
      <c r="G211" s="86"/>
      <c r="H211" s="86"/>
      <c r="I211" s="86"/>
      <c r="J211" s="86"/>
    </row>
    <row r="212" spans="5:10" ht="13.7" customHeight="1">
      <c r="E212" s="86"/>
      <c r="F212" s="86"/>
      <c r="G212" s="86"/>
      <c r="H212" s="86"/>
      <c r="I212" s="86"/>
      <c r="J212" s="86"/>
    </row>
    <row r="213" spans="5:10" ht="13.7" customHeight="1">
      <c r="E213" s="86"/>
      <c r="F213" s="86"/>
      <c r="G213" s="86"/>
      <c r="H213" s="86"/>
      <c r="I213" s="86"/>
      <c r="J213" s="86"/>
    </row>
    <row r="214" spans="5:10" ht="13.7" customHeight="1">
      <c r="E214" s="86"/>
      <c r="F214" s="86"/>
      <c r="G214" s="86"/>
      <c r="H214" s="86"/>
      <c r="I214" s="86"/>
      <c r="J214" s="86"/>
    </row>
    <row r="215" spans="5:10" ht="13.7" customHeight="1">
      <c r="E215" s="86"/>
      <c r="F215" s="86"/>
      <c r="G215" s="86"/>
      <c r="H215" s="86"/>
      <c r="I215" s="86"/>
      <c r="J215" s="86"/>
    </row>
    <row r="216" spans="5:10" ht="13.7" customHeight="1">
      <c r="E216" s="86"/>
      <c r="F216" s="86"/>
      <c r="G216" s="86"/>
      <c r="H216" s="86"/>
      <c r="I216" s="86"/>
      <c r="J216" s="86"/>
    </row>
    <row r="217" spans="5:10" ht="13.7" customHeight="1">
      <c r="E217" s="86"/>
      <c r="F217" s="86"/>
      <c r="G217" s="86"/>
      <c r="H217" s="86"/>
      <c r="I217" s="86"/>
      <c r="J217" s="86"/>
    </row>
    <row r="218" spans="5:10" ht="13.7" customHeight="1">
      <c r="E218" s="86"/>
      <c r="F218" s="86"/>
      <c r="G218" s="86"/>
      <c r="H218" s="86"/>
      <c r="I218" s="86"/>
      <c r="J218" s="86"/>
    </row>
    <row r="219" spans="5:10" ht="13.7" customHeight="1">
      <c r="E219" s="86"/>
      <c r="F219" s="86"/>
      <c r="G219" s="86"/>
      <c r="H219" s="86"/>
      <c r="I219" s="86"/>
      <c r="J219" s="86"/>
    </row>
    <row r="220" spans="5:10" ht="13.7" customHeight="1">
      <c r="E220" s="86"/>
      <c r="F220" s="86"/>
      <c r="G220" s="86"/>
      <c r="H220" s="86"/>
      <c r="I220" s="86"/>
      <c r="J220" s="86"/>
    </row>
    <row r="221" spans="5:10" ht="13.7" customHeight="1">
      <c r="E221" s="86"/>
      <c r="F221" s="86"/>
      <c r="G221" s="86"/>
      <c r="H221" s="86"/>
      <c r="I221" s="86"/>
      <c r="J221" s="86"/>
    </row>
    <row r="222" spans="5:10" ht="13.7" customHeight="1">
      <c r="E222" s="86"/>
      <c r="F222" s="86"/>
      <c r="G222" s="86"/>
      <c r="H222" s="86"/>
      <c r="I222" s="86"/>
      <c r="J222" s="86"/>
    </row>
    <row r="223" spans="5:10" ht="13.7" customHeight="1">
      <c r="E223" s="86"/>
      <c r="F223" s="86"/>
      <c r="G223" s="86"/>
      <c r="H223" s="86"/>
      <c r="I223" s="86"/>
      <c r="J223" s="86"/>
    </row>
    <row r="224" spans="5:10" ht="13.7" customHeight="1">
      <c r="E224" s="86"/>
      <c r="F224" s="86"/>
      <c r="G224" s="86"/>
      <c r="H224" s="86"/>
      <c r="I224" s="86"/>
      <c r="J224" s="86"/>
    </row>
    <row r="225" spans="5:10" ht="13.7" customHeight="1">
      <c r="E225" s="86"/>
      <c r="F225" s="86"/>
      <c r="G225" s="86"/>
      <c r="H225" s="86"/>
      <c r="I225" s="86"/>
      <c r="J225" s="86"/>
    </row>
    <row r="226" spans="5:10" ht="13.7" customHeight="1">
      <c r="E226" s="86"/>
      <c r="F226" s="86"/>
      <c r="G226" s="86"/>
      <c r="H226" s="86"/>
      <c r="I226" s="86"/>
      <c r="J226" s="86"/>
    </row>
    <row r="227" spans="5:10" ht="13.7" customHeight="1">
      <c r="E227" s="86"/>
      <c r="F227" s="86"/>
      <c r="G227" s="86"/>
      <c r="H227" s="86"/>
      <c r="I227" s="86"/>
      <c r="J227" s="86"/>
    </row>
    <row r="228" spans="5:10" ht="13.7" customHeight="1">
      <c r="E228" s="86"/>
      <c r="F228" s="86"/>
      <c r="G228" s="86"/>
      <c r="H228" s="86"/>
      <c r="I228" s="86"/>
      <c r="J228" s="86"/>
    </row>
    <row r="229" spans="5:10" ht="13.7" customHeight="1">
      <c r="E229" s="86"/>
      <c r="F229" s="86"/>
      <c r="G229" s="86"/>
      <c r="H229" s="86"/>
      <c r="I229" s="86"/>
      <c r="J229" s="86"/>
    </row>
    <row r="230" spans="5:10" ht="13.7" customHeight="1">
      <c r="E230" s="86"/>
      <c r="F230" s="86"/>
      <c r="G230" s="86"/>
      <c r="H230" s="86"/>
      <c r="I230" s="86"/>
      <c r="J230" s="86"/>
    </row>
    <row r="231" spans="5:10" ht="13.7" customHeight="1">
      <c r="E231" s="86"/>
      <c r="F231" s="86"/>
      <c r="G231" s="86"/>
      <c r="H231" s="86"/>
      <c r="I231" s="86"/>
      <c r="J231" s="86"/>
    </row>
    <row r="232" spans="5:10" ht="13.7" customHeight="1">
      <c r="E232" s="86"/>
      <c r="F232" s="86"/>
      <c r="G232" s="86"/>
      <c r="H232" s="86"/>
      <c r="I232" s="86"/>
      <c r="J232" s="86"/>
    </row>
    <row r="233" spans="5:10" ht="13.7" customHeight="1">
      <c r="E233" s="86"/>
      <c r="F233" s="86"/>
      <c r="G233" s="86"/>
      <c r="H233" s="86"/>
      <c r="I233" s="86"/>
      <c r="J233" s="86"/>
    </row>
    <row r="234" spans="5:10" ht="13.7" customHeight="1">
      <c r="E234" s="86"/>
      <c r="F234" s="86"/>
      <c r="G234" s="86"/>
      <c r="H234" s="86"/>
      <c r="I234" s="86"/>
      <c r="J234" s="86"/>
    </row>
    <row r="235" spans="5:10" ht="13.7" customHeight="1">
      <c r="E235" s="86"/>
      <c r="F235" s="86"/>
      <c r="G235" s="86"/>
      <c r="H235" s="86"/>
      <c r="I235" s="86"/>
      <c r="J235" s="86"/>
    </row>
    <row r="236" spans="5:10" ht="13.7" customHeight="1">
      <c r="E236" s="86"/>
      <c r="F236" s="86"/>
      <c r="G236" s="86"/>
      <c r="H236" s="86"/>
      <c r="I236" s="86"/>
      <c r="J236" s="86"/>
    </row>
    <row r="237" spans="5:10" ht="13.7" customHeight="1">
      <c r="E237" s="86"/>
      <c r="F237" s="86"/>
      <c r="G237" s="86"/>
      <c r="H237" s="86"/>
      <c r="I237" s="86"/>
      <c r="J237" s="86"/>
    </row>
    <row r="238" spans="5:10" ht="13.7" customHeight="1">
      <c r="E238" s="86"/>
      <c r="F238" s="86"/>
      <c r="G238" s="86"/>
      <c r="H238" s="86"/>
      <c r="I238" s="86"/>
      <c r="J238" s="86"/>
    </row>
    <row r="239" spans="5:10" ht="13.7" customHeight="1">
      <c r="E239" s="86"/>
      <c r="F239" s="86"/>
      <c r="G239" s="86"/>
      <c r="H239" s="86"/>
      <c r="I239" s="86"/>
      <c r="J239" s="86"/>
    </row>
    <row r="240" spans="5:10" ht="13.7" customHeight="1">
      <c r="E240" s="86"/>
      <c r="F240" s="86"/>
      <c r="G240" s="86"/>
      <c r="H240" s="86"/>
      <c r="I240" s="86"/>
      <c r="J240" s="86"/>
    </row>
    <row r="241" spans="5:10" ht="13.7" customHeight="1">
      <c r="E241" s="86"/>
      <c r="F241" s="86"/>
      <c r="G241" s="86"/>
      <c r="H241" s="86"/>
      <c r="I241" s="86"/>
      <c r="J241" s="86"/>
    </row>
    <row r="242" spans="5:10" ht="13.7" customHeight="1">
      <c r="E242" s="86"/>
      <c r="F242" s="86"/>
      <c r="G242" s="86"/>
      <c r="H242" s="86"/>
      <c r="I242" s="86"/>
      <c r="J242" s="86"/>
    </row>
    <row r="243" spans="5:10" ht="13.7" customHeight="1">
      <c r="E243" s="86"/>
      <c r="F243" s="86"/>
      <c r="G243" s="86"/>
      <c r="H243" s="86"/>
      <c r="I243" s="86"/>
      <c r="J243" s="86"/>
    </row>
    <row r="244" spans="5:10" ht="13.7" customHeight="1">
      <c r="E244" s="86"/>
      <c r="F244" s="86"/>
      <c r="G244" s="86"/>
      <c r="H244" s="86"/>
      <c r="I244" s="86"/>
      <c r="J244" s="86"/>
    </row>
    <row r="245" spans="5:10" ht="13.7" customHeight="1">
      <c r="E245" s="86"/>
      <c r="F245" s="86"/>
      <c r="G245" s="86"/>
      <c r="H245" s="86"/>
      <c r="I245" s="86"/>
      <c r="J245" s="86"/>
    </row>
    <row r="246" spans="5:10" ht="13.7" customHeight="1">
      <c r="E246" s="86"/>
      <c r="F246" s="86"/>
      <c r="G246" s="86"/>
      <c r="H246" s="86"/>
      <c r="I246" s="86"/>
      <c r="J246" s="86"/>
    </row>
    <row r="247" spans="5:10" ht="13.7" customHeight="1">
      <c r="E247" s="86"/>
      <c r="F247" s="86"/>
      <c r="G247" s="86"/>
      <c r="H247" s="86"/>
      <c r="I247" s="86"/>
      <c r="J247" s="86"/>
    </row>
    <row r="248" spans="5:10" ht="13.7" customHeight="1">
      <c r="E248" s="86"/>
      <c r="F248" s="86"/>
      <c r="G248" s="86"/>
      <c r="H248" s="86"/>
      <c r="I248" s="86"/>
      <c r="J248" s="86"/>
    </row>
    <row r="249" spans="5:10" ht="13.7" customHeight="1">
      <c r="E249" s="86"/>
      <c r="F249" s="86"/>
      <c r="G249" s="86"/>
      <c r="H249" s="86"/>
      <c r="I249" s="86"/>
      <c r="J249" s="86"/>
    </row>
    <row r="250" spans="5:10" ht="13.7" customHeight="1">
      <c r="E250" s="86"/>
      <c r="F250" s="86"/>
      <c r="G250" s="86"/>
      <c r="H250" s="86"/>
      <c r="I250" s="86"/>
      <c r="J250" s="86"/>
    </row>
    <row r="251" spans="5:10" ht="13.7" customHeight="1">
      <c r="E251" s="86"/>
      <c r="F251" s="86"/>
      <c r="G251" s="86"/>
      <c r="H251" s="86"/>
      <c r="I251" s="86"/>
      <c r="J251" s="86"/>
    </row>
    <row r="252" spans="5:10" ht="13.7" customHeight="1">
      <c r="E252" s="86"/>
      <c r="F252" s="86"/>
      <c r="G252" s="86"/>
      <c r="H252" s="86"/>
      <c r="I252" s="86"/>
      <c r="J252" s="86"/>
    </row>
    <row r="253" spans="5:10" ht="13.7" customHeight="1">
      <c r="E253" s="86"/>
      <c r="F253" s="86"/>
      <c r="G253" s="86"/>
      <c r="H253" s="86"/>
      <c r="I253" s="86"/>
      <c r="J253" s="86"/>
    </row>
    <row r="254" spans="5:10" ht="13.7" customHeight="1">
      <c r="E254" s="86"/>
      <c r="F254" s="86"/>
      <c r="G254" s="86"/>
      <c r="H254" s="86"/>
      <c r="I254" s="86"/>
      <c r="J254" s="86"/>
    </row>
    <row r="255" spans="5:10" ht="13.7" customHeight="1">
      <c r="E255" s="86"/>
      <c r="F255" s="86"/>
      <c r="G255" s="86"/>
      <c r="H255" s="86"/>
      <c r="I255" s="86"/>
      <c r="J255" s="86"/>
    </row>
    <row r="256" spans="5:10" ht="13.7" customHeight="1">
      <c r="E256" s="86"/>
      <c r="F256" s="86"/>
      <c r="G256" s="86"/>
      <c r="H256" s="86"/>
      <c r="I256" s="86"/>
      <c r="J256" s="86"/>
    </row>
    <row r="257" spans="5:10" ht="13.7" customHeight="1">
      <c r="E257" s="86"/>
      <c r="F257" s="86"/>
      <c r="G257" s="86"/>
      <c r="H257" s="86"/>
      <c r="I257" s="86"/>
      <c r="J257" s="86"/>
    </row>
    <row r="258" spans="5:10" ht="13.7" customHeight="1">
      <c r="E258" s="86"/>
      <c r="F258" s="86"/>
      <c r="G258" s="86"/>
      <c r="H258" s="86"/>
      <c r="I258" s="86"/>
      <c r="J258" s="86"/>
    </row>
    <row r="259" spans="5:10" ht="13.7" customHeight="1">
      <c r="E259" s="86"/>
      <c r="F259" s="86"/>
      <c r="G259" s="86"/>
      <c r="H259" s="86"/>
      <c r="I259" s="86"/>
      <c r="J259" s="86"/>
    </row>
    <row r="260" spans="5:10" ht="13.7" customHeight="1">
      <c r="E260" s="86"/>
      <c r="F260" s="86"/>
      <c r="G260" s="86"/>
      <c r="H260" s="86"/>
      <c r="I260" s="86"/>
      <c r="J260" s="86"/>
    </row>
    <row r="261" spans="5:10" ht="13.7" customHeight="1">
      <c r="E261" s="86"/>
      <c r="F261" s="86"/>
      <c r="G261" s="86"/>
      <c r="H261" s="86"/>
      <c r="I261" s="86"/>
      <c r="J261" s="86"/>
    </row>
    <row r="262" spans="5:10" ht="13.7" customHeight="1">
      <c r="E262" s="86"/>
      <c r="F262" s="86"/>
      <c r="G262" s="86"/>
      <c r="H262" s="86"/>
      <c r="I262" s="86"/>
      <c r="J262" s="86"/>
    </row>
    <row r="263" spans="5:10" ht="13.7" customHeight="1">
      <c r="E263" s="86"/>
      <c r="F263" s="86"/>
      <c r="G263" s="86"/>
      <c r="H263" s="86"/>
      <c r="I263" s="86"/>
      <c r="J263" s="86"/>
    </row>
    <row r="264" spans="5:10" ht="13.7" customHeight="1">
      <c r="E264" s="86"/>
      <c r="F264" s="86"/>
      <c r="G264" s="86"/>
      <c r="H264" s="86"/>
      <c r="I264" s="86"/>
      <c r="J264" s="86"/>
    </row>
    <row r="265" spans="5:10" ht="13.7" customHeight="1">
      <c r="E265" s="86"/>
      <c r="F265" s="86"/>
      <c r="G265" s="86"/>
      <c r="H265" s="86"/>
      <c r="I265" s="86"/>
      <c r="J265" s="86"/>
    </row>
    <row r="266" spans="5:10" ht="13.7" customHeight="1">
      <c r="E266" s="86"/>
      <c r="F266" s="86"/>
      <c r="G266" s="86"/>
      <c r="H266" s="86"/>
      <c r="I266" s="86"/>
      <c r="J266" s="86"/>
    </row>
    <row r="267" spans="5:10" ht="13.7" customHeight="1">
      <c r="E267" s="86"/>
      <c r="F267" s="86"/>
      <c r="G267" s="86"/>
      <c r="H267" s="86"/>
      <c r="I267" s="86"/>
      <c r="J267" s="86"/>
    </row>
  </sheetData>
  <mergeCells count="18">
    <mergeCell ref="I6:J6"/>
    <mergeCell ref="N26:O26"/>
    <mergeCell ref="M30:O30"/>
    <mergeCell ref="N33:O33"/>
    <mergeCell ref="N36:O36"/>
    <mergeCell ref="L37:M37"/>
    <mergeCell ref="L38:M38"/>
    <mergeCell ref="B1:B2"/>
    <mergeCell ref="C1:C2"/>
    <mergeCell ref="D1:D2"/>
    <mergeCell ref="E1:E2"/>
    <mergeCell ref="F1:F2"/>
    <mergeCell ref="G1:G2"/>
    <mergeCell ref="H1:H2"/>
    <mergeCell ref="I1:J2"/>
    <mergeCell ref="L26:L27"/>
    <mergeCell ref="L32:L33"/>
    <mergeCell ref="M32:M33"/>
  </mergeCells>
  <phoneticPr fontId="8"/>
  <conditionalFormatting sqref="G3:G38">
    <cfRule type="expression" dxfId="53" priority="1" stopIfTrue="1">
      <formula>F3="式"</formula>
    </cfRule>
  </conditionalFormatting>
  <printOptions horizontalCentered="1" verticalCentered="1"/>
  <pageMargins left="0.39370078740157477" right="0.39370078740157477" top="1.3779527559055118" bottom="0.39370078740157477" header="0" footer="0"/>
  <pageSetup paperSize="9" scale="99" fitToWidth="1" fitToHeight="1" orientation="landscape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35">
    <tabColor theme="8" tint="0.4"/>
  </sheetPr>
  <dimension ref="A1:L267"/>
  <sheetViews>
    <sheetView showGridLines="0" view="pageBreakPreview" zoomScaleNormal="75" zoomScaleSheetLayoutView="100" workbookViewId="0">
      <pane ySplit="2" topLeftCell="A3" activePane="bottomLeft" state="frozen"/>
      <selection pane="bottomLeft" activeCell="B1" sqref="B1:B2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10.625" style="85" customWidth="1"/>
    <col min="12" max="12" width="14.875" style="172" customWidth="1"/>
    <col min="13" max="16384" width="9" style="85"/>
  </cols>
  <sheetData>
    <row r="1" spans="1:12" ht="13.7" customHeight="1">
      <c r="A1" s="91"/>
      <c r="B1" s="93"/>
      <c r="C1" s="101" t="s">
        <v>9</v>
      </c>
      <c r="D1" s="101" t="s">
        <v>7</v>
      </c>
      <c r="E1" s="120" t="s">
        <v>5</v>
      </c>
      <c r="F1" s="126" t="s">
        <v>4</v>
      </c>
      <c r="G1" s="132" t="s">
        <v>1</v>
      </c>
      <c r="H1" s="132" t="s">
        <v>12</v>
      </c>
      <c r="I1" s="141" t="s">
        <v>13</v>
      </c>
      <c r="J1" s="149"/>
      <c r="K1" s="157"/>
    </row>
    <row r="2" spans="1:12" ht="13.7" customHeight="1">
      <c r="A2" s="91"/>
      <c r="B2" s="94"/>
      <c r="C2" s="102"/>
      <c r="D2" s="102"/>
      <c r="E2" s="121"/>
      <c r="F2" s="121"/>
      <c r="G2" s="121"/>
      <c r="H2" s="121"/>
      <c r="I2" s="142"/>
      <c r="J2" s="150"/>
      <c r="K2" s="158"/>
    </row>
    <row r="3" spans="1:12" ht="13.7" customHeight="1">
      <c r="A3" s="91"/>
      <c r="B3" s="95"/>
      <c r="C3" s="103"/>
      <c r="D3" s="106"/>
      <c r="E3" s="122"/>
      <c r="F3" s="127"/>
      <c r="G3" s="133"/>
      <c r="H3" s="137"/>
      <c r="I3" s="143"/>
      <c r="J3" s="151"/>
      <c r="K3" s="159"/>
    </row>
    <row r="4" spans="1:12" ht="13.7" customHeight="1">
      <c r="A4" s="91"/>
      <c r="B4" s="96" t="s">
        <v>14</v>
      </c>
      <c r="C4" s="107" t="s">
        <v>34</v>
      </c>
      <c r="D4" s="105"/>
      <c r="E4" s="123"/>
      <c r="F4" s="128"/>
      <c r="G4" s="134"/>
      <c r="H4" s="138"/>
      <c r="I4" s="144" t="str">
        <f>IF(E4&lt;&gt;0,#REF!,"")</f>
        <v/>
      </c>
      <c r="J4" s="152"/>
      <c r="K4" s="159"/>
    </row>
    <row r="5" spans="1:12" ht="13.7" customHeight="1">
      <c r="A5" s="91"/>
      <c r="B5" s="97"/>
      <c r="C5" s="103"/>
      <c r="D5" s="106"/>
      <c r="E5" s="122"/>
      <c r="F5" s="127"/>
      <c r="G5" s="135"/>
      <c r="H5" s="139"/>
      <c r="I5" s="143"/>
      <c r="J5" s="153"/>
      <c r="K5" s="159"/>
    </row>
    <row r="6" spans="1:12" ht="13.7" customHeight="1">
      <c r="A6" s="91"/>
      <c r="B6" s="98"/>
      <c r="C6" s="105"/>
      <c r="D6" s="105"/>
      <c r="E6" s="123"/>
      <c r="F6" s="128"/>
      <c r="G6" s="134"/>
      <c r="H6" s="138"/>
      <c r="I6" s="144"/>
      <c r="J6" s="152"/>
      <c r="K6" s="159"/>
    </row>
    <row r="7" spans="1:12" ht="13.7" customHeight="1">
      <c r="A7" s="91"/>
      <c r="B7" s="97"/>
      <c r="C7" s="106"/>
      <c r="D7" s="119"/>
      <c r="E7" s="122"/>
      <c r="F7" s="127"/>
      <c r="G7" s="135"/>
      <c r="H7" s="139"/>
      <c r="I7" s="143"/>
      <c r="J7" s="153"/>
      <c r="K7" s="159"/>
    </row>
    <row r="8" spans="1:12" ht="13.7" customHeight="1">
      <c r="A8" s="91"/>
      <c r="B8" s="98" t="s">
        <v>63</v>
      </c>
      <c r="C8" s="107" t="s">
        <v>21</v>
      </c>
      <c r="D8" s="105"/>
      <c r="E8" s="123">
        <v>1</v>
      </c>
      <c r="F8" s="128"/>
      <c r="G8" s="134"/>
      <c r="H8" s="138"/>
      <c r="I8" s="173"/>
      <c r="J8" s="152"/>
      <c r="K8" s="159"/>
      <c r="L8" s="175"/>
    </row>
    <row r="9" spans="1:12" ht="13.7" customHeight="1">
      <c r="A9" s="91"/>
      <c r="B9" s="97"/>
      <c r="C9" s="103"/>
      <c r="D9" s="106"/>
      <c r="E9" s="122"/>
      <c r="F9" s="127"/>
      <c r="G9" s="135"/>
      <c r="H9" s="139"/>
      <c r="I9" s="143"/>
      <c r="J9" s="153"/>
      <c r="K9" s="159"/>
      <c r="L9" s="175"/>
    </row>
    <row r="10" spans="1:12" ht="13.7" customHeight="1">
      <c r="A10" s="91"/>
      <c r="B10" s="98"/>
      <c r="C10" s="107"/>
      <c r="D10" s="105"/>
      <c r="E10" s="123"/>
      <c r="F10" s="128"/>
      <c r="G10" s="134"/>
      <c r="H10" s="138"/>
      <c r="I10" s="174"/>
      <c r="J10" s="152"/>
      <c r="K10" s="159"/>
      <c r="L10" s="175"/>
    </row>
    <row r="11" spans="1:12" ht="13.7" customHeight="1">
      <c r="A11" s="91"/>
      <c r="B11" s="97"/>
      <c r="C11" s="103"/>
      <c r="D11" s="106"/>
      <c r="E11" s="122"/>
      <c r="F11" s="127"/>
      <c r="G11" s="135"/>
      <c r="H11" s="139"/>
      <c r="I11" s="143"/>
      <c r="J11" s="153"/>
      <c r="K11" s="159"/>
      <c r="L11" s="175"/>
    </row>
    <row r="12" spans="1:12" ht="13.7" customHeight="1">
      <c r="A12" s="91"/>
      <c r="B12" s="98"/>
      <c r="C12" s="107"/>
      <c r="D12" s="105"/>
      <c r="E12" s="123"/>
      <c r="F12" s="128"/>
      <c r="G12" s="134"/>
      <c r="H12" s="138"/>
      <c r="I12" s="174"/>
      <c r="J12" s="152"/>
      <c r="K12" s="159"/>
      <c r="L12" s="175"/>
    </row>
    <row r="13" spans="1:12" ht="13.7" customHeight="1">
      <c r="A13" s="91"/>
      <c r="B13" s="97"/>
      <c r="C13" s="103"/>
      <c r="D13" s="106"/>
      <c r="E13" s="122"/>
      <c r="F13" s="127"/>
      <c r="G13" s="135"/>
      <c r="H13" s="139"/>
      <c r="I13" s="143"/>
      <c r="J13" s="153"/>
      <c r="K13" s="159"/>
    </row>
    <row r="14" spans="1:12" ht="13.7" customHeight="1">
      <c r="A14" s="91"/>
      <c r="B14" s="98"/>
      <c r="C14" s="107"/>
      <c r="D14" s="105"/>
      <c r="E14" s="123"/>
      <c r="F14" s="128"/>
      <c r="G14" s="134"/>
      <c r="H14" s="138"/>
      <c r="I14" s="144"/>
      <c r="J14" s="152"/>
      <c r="K14" s="159"/>
    </row>
    <row r="15" spans="1:12" ht="13.7" customHeight="1">
      <c r="A15" s="91"/>
      <c r="B15" s="97"/>
      <c r="C15" s="103"/>
      <c r="D15" s="106"/>
      <c r="E15" s="122"/>
      <c r="F15" s="127"/>
      <c r="G15" s="135"/>
      <c r="H15" s="139"/>
      <c r="I15" s="143"/>
      <c r="J15" s="153"/>
      <c r="K15" s="159"/>
    </row>
    <row r="16" spans="1:12" ht="13.7" customHeight="1">
      <c r="A16" s="91"/>
      <c r="B16" s="98"/>
      <c r="C16" s="105"/>
      <c r="D16" s="105"/>
      <c r="E16" s="123"/>
      <c r="F16" s="128"/>
      <c r="G16" s="134"/>
      <c r="H16" s="138"/>
      <c r="I16" s="144"/>
      <c r="J16" s="152"/>
      <c r="K16" s="159"/>
    </row>
    <row r="17" spans="1:11" ht="13.7" customHeight="1">
      <c r="A17" s="91"/>
      <c r="B17" s="97"/>
      <c r="C17" s="103"/>
      <c r="D17" s="106"/>
      <c r="E17" s="122"/>
      <c r="F17" s="127"/>
      <c r="G17" s="135"/>
      <c r="H17" s="139"/>
      <c r="I17" s="143"/>
      <c r="J17" s="153"/>
      <c r="K17" s="159"/>
    </row>
    <row r="18" spans="1:11" ht="13.7" customHeight="1">
      <c r="A18" s="91"/>
      <c r="B18" s="98"/>
      <c r="C18" s="107"/>
      <c r="D18" s="105"/>
      <c r="E18" s="123"/>
      <c r="F18" s="128"/>
      <c r="G18" s="134"/>
      <c r="H18" s="138"/>
      <c r="I18" s="144"/>
      <c r="J18" s="152"/>
      <c r="K18" s="159"/>
    </row>
    <row r="19" spans="1:11" ht="13.7" customHeight="1">
      <c r="A19" s="91"/>
      <c r="B19" s="97"/>
      <c r="C19" s="103"/>
      <c r="D19" s="106"/>
      <c r="E19" s="122"/>
      <c r="F19" s="127"/>
      <c r="G19" s="135"/>
      <c r="H19" s="139"/>
      <c r="I19" s="143"/>
      <c r="J19" s="153"/>
      <c r="K19" s="159"/>
    </row>
    <row r="20" spans="1:11" ht="13.7" customHeight="1">
      <c r="A20" s="91"/>
      <c r="B20" s="98"/>
      <c r="C20" s="105"/>
      <c r="D20" s="105"/>
      <c r="E20" s="123"/>
      <c r="F20" s="128"/>
      <c r="G20" s="134"/>
      <c r="H20" s="138"/>
      <c r="I20" s="144"/>
      <c r="J20" s="152"/>
      <c r="K20" s="159"/>
    </row>
    <row r="21" spans="1:11" ht="13.7" customHeight="1">
      <c r="A21" s="91"/>
      <c r="B21" s="97"/>
      <c r="C21" s="103"/>
      <c r="D21" s="106"/>
      <c r="E21" s="122"/>
      <c r="F21" s="127"/>
      <c r="G21" s="135"/>
      <c r="H21" s="139"/>
      <c r="I21" s="143"/>
      <c r="J21" s="153"/>
      <c r="K21" s="159"/>
    </row>
    <row r="22" spans="1:11" ht="13.7" customHeight="1">
      <c r="A22" s="91"/>
      <c r="B22" s="98"/>
      <c r="C22" s="105"/>
      <c r="D22" s="105"/>
      <c r="E22" s="123"/>
      <c r="F22" s="128"/>
      <c r="G22" s="134"/>
      <c r="H22" s="138"/>
      <c r="I22" s="144"/>
      <c r="J22" s="152"/>
      <c r="K22" s="159"/>
    </row>
    <row r="23" spans="1:11" ht="13.7" customHeight="1">
      <c r="A23" s="91"/>
      <c r="B23" s="97"/>
      <c r="C23" s="103"/>
      <c r="D23" s="106"/>
      <c r="E23" s="122"/>
      <c r="F23" s="127"/>
      <c r="G23" s="135"/>
      <c r="H23" s="139"/>
      <c r="I23" s="143"/>
      <c r="J23" s="153"/>
      <c r="K23" s="159"/>
    </row>
    <row r="24" spans="1:11" ht="13.7" customHeight="1">
      <c r="A24" s="91"/>
      <c r="B24" s="98"/>
      <c r="C24" s="105"/>
      <c r="D24" s="105"/>
      <c r="E24" s="123"/>
      <c r="F24" s="128"/>
      <c r="G24" s="134"/>
      <c r="H24" s="138"/>
      <c r="I24" s="144"/>
      <c r="J24" s="152"/>
      <c r="K24" s="159"/>
    </row>
    <row r="25" spans="1:11" ht="13.7" customHeight="1">
      <c r="A25" s="91"/>
      <c r="B25" s="97"/>
      <c r="C25" s="103"/>
      <c r="D25" s="106"/>
      <c r="E25" s="122"/>
      <c r="F25" s="127"/>
      <c r="G25" s="135"/>
      <c r="H25" s="139"/>
      <c r="I25" s="143"/>
      <c r="J25" s="153"/>
      <c r="K25" s="159"/>
    </row>
    <row r="26" spans="1:11" ht="13.7" customHeight="1">
      <c r="A26" s="91"/>
      <c r="B26" s="98"/>
      <c r="C26" s="105"/>
      <c r="D26" s="105"/>
      <c r="E26" s="123"/>
      <c r="F26" s="128"/>
      <c r="G26" s="134"/>
      <c r="H26" s="138"/>
      <c r="I26" s="144"/>
      <c r="J26" s="152"/>
      <c r="K26" s="159"/>
    </row>
    <row r="27" spans="1:11" ht="13.7" customHeight="1">
      <c r="A27" s="91"/>
      <c r="B27" s="97"/>
      <c r="C27" s="103"/>
      <c r="D27" s="106"/>
      <c r="E27" s="122"/>
      <c r="F27" s="127"/>
      <c r="G27" s="135"/>
      <c r="H27" s="139"/>
      <c r="I27" s="143"/>
      <c r="J27" s="153"/>
      <c r="K27" s="159"/>
    </row>
    <row r="28" spans="1:11" ht="13.7" customHeight="1">
      <c r="A28" s="91"/>
      <c r="B28" s="98"/>
      <c r="C28" s="105"/>
      <c r="D28" s="105"/>
      <c r="E28" s="123"/>
      <c r="F28" s="128"/>
      <c r="G28" s="134"/>
      <c r="H28" s="138"/>
      <c r="I28" s="144"/>
      <c r="J28" s="152"/>
      <c r="K28" s="159"/>
    </row>
    <row r="29" spans="1:11" ht="13.7" customHeight="1">
      <c r="A29" s="91"/>
      <c r="B29" s="97"/>
      <c r="C29" s="103"/>
      <c r="D29" s="106"/>
      <c r="E29" s="122"/>
      <c r="F29" s="127"/>
      <c r="G29" s="135"/>
      <c r="H29" s="139"/>
      <c r="I29" s="143"/>
      <c r="J29" s="153"/>
      <c r="K29" s="159"/>
    </row>
    <row r="30" spans="1:11" ht="13.7" customHeight="1">
      <c r="A30" s="91"/>
      <c r="B30" s="98"/>
      <c r="C30" s="105"/>
      <c r="D30" s="105"/>
      <c r="E30" s="123"/>
      <c r="F30" s="128"/>
      <c r="G30" s="134"/>
      <c r="H30" s="138"/>
      <c r="I30" s="144"/>
      <c r="J30" s="152"/>
      <c r="K30" s="159"/>
    </row>
    <row r="31" spans="1:11" ht="13.7" customHeight="1">
      <c r="A31" s="91"/>
      <c r="B31" s="97"/>
      <c r="C31" s="103"/>
      <c r="D31" s="106"/>
      <c r="E31" s="122"/>
      <c r="F31" s="127"/>
      <c r="G31" s="135"/>
      <c r="H31" s="139"/>
      <c r="I31" s="143"/>
      <c r="J31" s="153"/>
      <c r="K31" s="159"/>
    </row>
    <row r="32" spans="1:11" ht="13.7" customHeight="1">
      <c r="A32" s="91"/>
      <c r="B32" s="98"/>
      <c r="C32" s="105"/>
      <c r="D32" s="105"/>
      <c r="E32" s="123"/>
      <c r="F32" s="128"/>
      <c r="G32" s="134"/>
      <c r="H32" s="138"/>
      <c r="I32" s="144"/>
      <c r="J32" s="152"/>
      <c r="K32" s="159"/>
    </row>
    <row r="33" spans="1:12" ht="13.7" customHeight="1">
      <c r="A33" s="91"/>
      <c r="B33" s="97"/>
      <c r="C33" s="103"/>
      <c r="D33" s="106"/>
      <c r="E33" s="122"/>
      <c r="F33" s="127"/>
      <c r="G33" s="135"/>
      <c r="H33" s="139"/>
      <c r="I33" s="143"/>
      <c r="J33" s="153"/>
      <c r="K33" s="159"/>
    </row>
    <row r="34" spans="1:12" ht="13.7" customHeight="1">
      <c r="A34" s="91"/>
      <c r="B34" s="98"/>
      <c r="C34" s="108" t="s">
        <v>141</v>
      </c>
      <c r="D34" s="105"/>
      <c r="E34" s="123"/>
      <c r="F34" s="128"/>
      <c r="G34" s="134"/>
      <c r="H34" s="138"/>
      <c r="I34" s="144"/>
      <c r="J34" s="152"/>
      <c r="K34" s="159"/>
    </row>
    <row r="35" spans="1:12" ht="13.7" customHeight="1">
      <c r="A35" s="91"/>
      <c r="B35" s="97"/>
      <c r="C35" s="103"/>
      <c r="D35" s="106"/>
      <c r="E35" s="122"/>
      <c r="F35" s="127"/>
      <c r="G35" s="135"/>
      <c r="H35" s="139"/>
      <c r="I35" s="143"/>
      <c r="J35" s="153"/>
      <c r="K35" s="159"/>
    </row>
    <row r="36" spans="1:12" ht="13.7" customHeight="1">
      <c r="A36" s="91"/>
      <c r="B36" s="98"/>
      <c r="C36" s="108"/>
      <c r="D36" s="105"/>
      <c r="E36" s="123"/>
      <c r="F36" s="129"/>
      <c r="G36" s="134"/>
      <c r="H36" s="138"/>
      <c r="I36" s="145"/>
      <c r="J36" s="154"/>
      <c r="K36" s="159"/>
    </row>
    <row r="37" spans="1:12" ht="13.7" customHeight="1">
      <c r="A37" s="91"/>
      <c r="B37" s="99"/>
      <c r="C37" s="110"/>
      <c r="D37" s="119"/>
      <c r="E37" s="124"/>
      <c r="F37" s="130"/>
      <c r="G37" s="135"/>
      <c r="H37" s="139"/>
      <c r="I37" s="147"/>
      <c r="J37" s="155"/>
      <c r="K37" s="159"/>
    </row>
    <row r="38" spans="1:12" ht="13.7" customHeight="1">
      <c r="A38" s="92"/>
      <c r="B38" s="100"/>
      <c r="C38" s="111"/>
      <c r="D38" s="111"/>
      <c r="E38" s="125"/>
      <c r="F38" s="131"/>
      <c r="G38" s="136"/>
      <c r="H38" s="140"/>
      <c r="I38" s="148"/>
      <c r="J38" s="156"/>
      <c r="K38" s="159"/>
    </row>
    <row r="39" spans="1:12" ht="13.7" customHeight="1">
      <c r="A39" s="91"/>
      <c r="B39" s="95"/>
      <c r="C39" s="103"/>
      <c r="D39" s="106"/>
      <c r="E39" s="122"/>
      <c r="F39" s="127"/>
      <c r="G39" s="133"/>
      <c r="H39" s="137"/>
      <c r="I39" s="143"/>
      <c r="J39" s="151"/>
      <c r="K39" s="159"/>
    </row>
    <row r="40" spans="1:12" ht="13.7" customHeight="1">
      <c r="A40" s="91"/>
      <c r="B40" s="96"/>
      <c r="C40" s="107"/>
      <c r="D40" s="105"/>
      <c r="E40" s="123"/>
      <c r="F40" s="128"/>
      <c r="G40" s="134"/>
      <c r="H40" s="138"/>
      <c r="I40" s="144"/>
      <c r="J40" s="152"/>
      <c r="K40" s="159"/>
    </row>
    <row r="41" spans="1:12" ht="13.7" customHeight="1">
      <c r="A41" s="91"/>
      <c r="B41" s="97"/>
      <c r="C41" s="103"/>
      <c r="D41" s="106"/>
      <c r="E41" s="122"/>
      <c r="F41" s="127"/>
      <c r="G41" s="135"/>
      <c r="H41" s="139"/>
      <c r="I41" s="143"/>
      <c r="J41" s="153"/>
      <c r="K41" s="159"/>
    </row>
    <row r="42" spans="1:12" ht="13.7" customHeight="1">
      <c r="A42" s="91"/>
      <c r="B42" s="98"/>
      <c r="C42" s="105"/>
      <c r="D42" s="105"/>
      <c r="E42" s="123"/>
      <c r="F42" s="128"/>
      <c r="G42" s="134"/>
      <c r="H42" s="138"/>
      <c r="I42" s="144"/>
      <c r="J42" s="152"/>
      <c r="K42" s="159"/>
    </row>
    <row r="43" spans="1:12" ht="13.7" customHeight="1">
      <c r="A43" s="91"/>
      <c r="B43" s="97"/>
      <c r="C43" s="106"/>
      <c r="D43" s="119"/>
      <c r="E43" s="122"/>
      <c r="F43" s="127"/>
      <c r="G43" s="135"/>
      <c r="H43" s="139"/>
      <c r="I43" s="143"/>
      <c r="J43" s="153"/>
      <c r="K43" s="159"/>
    </row>
    <row r="44" spans="1:12" ht="13.7" customHeight="1">
      <c r="A44" s="91"/>
      <c r="B44" s="98"/>
      <c r="C44" s="107"/>
      <c r="D44" s="105"/>
      <c r="E44" s="123"/>
      <c r="F44" s="128"/>
      <c r="G44" s="134"/>
      <c r="H44" s="138"/>
      <c r="I44" s="173"/>
      <c r="J44" s="152"/>
      <c r="K44" s="159"/>
      <c r="L44" s="175"/>
    </row>
    <row r="45" spans="1:12" ht="13.7" customHeight="1">
      <c r="A45" s="91"/>
      <c r="B45" s="97"/>
      <c r="C45" s="103"/>
      <c r="D45" s="106"/>
      <c r="E45" s="122"/>
      <c r="F45" s="127"/>
      <c r="G45" s="135"/>
      <c r="H45" s="139"/>
      <c r="I45" s="143"/>
      <c r="J45" s="153"/>
      <c r="K45" s="159"/>
      <c r="L45" s="175"/>
    </row>
    <row r="46" spans="1:12" ht="13.7" customHeight="1">
      <c r="A46" s="91"/>
      <c r="B46" s="98"/>
      <c r="C46" s="107"/>
      <c r="D46" s="105"/>
      <c r="E46" s="123"/>
      <c r="F46" s="128"/>
      <c r="G46" s="134"/>
      <c r="H46" s="138"/>
      <c r="I46" s="174"/>
      <c r="J46" s="152"/>
      <c r="K46" s="159"/>
      <c r="L46" s="175"/>
    </row>
    <row r="47" spans="1:12" ht="13.7" customHeight="1">
      <c r="A47" s="91"/>
      <c r="B47" s="97"/>
      <c r="C47" s="103"/>
      <c r="D47" s="106"/>
      <c r="E47" s="122"/>
      <c r="F47" s="127"/>
      <c r="G47" s="135"/>
      <c r="H47" s="139"/>
      <c r="I47" s="143"/>
      <c r="J47" s="153"/>
      <c r="K47" s="159"/>
      <c r="L47" s="175"/>
    </row>
    <row r="48" spans="1:12" ht="13.7" customHeight="1">
      <c r="A48" s="91"/>
      <c r="B48" s="98"/>
      <c r="C48" s="107"/>
      <c r="D48" s="105"/>
      <c r="E48" s="123"/>
      <c r="F48" s="128"/>
      <c r="G48" s="134"/>
      <c r="H48" s="138"/>
      <c r="I48" s="174"/>
      <c r="J48" s="152"/>
      <c r="K48" s="159"/>
      <c r="L48" s="175"/>
    </row>
    <row r="49" spans="1:11" ht="13.7" customHeight="1">
      <c r="A49" s="91"/>
      <c r="B49" s="97"/>
      <c r="C49" s="103"/>
      <c r="D49" s="106"/>
      <c r="E49" s="122"/>
      <c r="F49" s="127"/>
      <c r="G49" s="135"/>
      <c r="H49" s="139"/>
      <c r="I49" s="143"/>
      <c r="J49" s="153"/>
      <c r="K49" s="159"/>
    </row>
    <row r="50" spans="1:11" ht="13.7" customHeight="1">
      <c r="A50" s="91"/>
      <c r="B50" s="98"/>
      <c r="C50" s="107"/>
      <c r="D50" s="105"/>
      <c r="E50" s="123"/>
      <c r="F50" s="128"/>
      <c r="G50" s="134"/>
      <c r="H50" s="138"/>
      <c r="I50" s="144"/>
      <c r="J50" s="152"/>
      <c r="K50" s="159"/>
    </row>
    <row r="51" spans="1:11" ht="13.7" customHeight="1">
      <c r="A51" s="91"/>
      <c r="B51" s="97"/>
      <c r="C51" s="103"/>
      <c r="D51" s="106"/>
      <c r="E51" s="122"/>
      <c r="F51" s="127"/>
      <c r="G51" s="135"/>
      <c r="H51" s="139"/>
      <c r="I51" s="143"/>
      <c r="J51" s="153"/>
      <c r="K51" s="159"/>
    </row>
    <row r="52" spans="1:11" ht="13.7" customHeight="1">
      <c r="A52" s="91"/>
      <c r="B52" s="98"/>
      <c r="C52" s="107"/>
      <c r="D52" s="105"/>
      <c r="E52" s="123"/>
      <c r="F52" s="128"/>
      <c r="G52" s="134"/>
      <c r="H52" s="138"/>
      <c r="I52" s="144"/>
      <c r="J52" s="152"/>
      <c r="K52" s="159"/>
    </row>
    <row r="53" spans="1:11" ht="13.7" customHeight="1">
      <c r="A53" s="91"/>
      <c r="B53" s="97"/>
      <c r="C53" s="103"/>
      <c r="D53" s="106"/>
      <c r="E53" s="122"/>
      <c r="F53" s="127"/>
      <c r="G53" s="135"/>
      <c r="H53" s="139"/>
      <c r="I53" s="143"/>
      <c r="J53" s="153"/>
      <c r="K53" s="159"/>
    </row>
    <row r="54" spans="1:11" ht="13.7" customHeight="1">
      <c r="A54" s="91"/>
      <c r="B54" s="98"/>
      <c r="C54" s="107"/>
      <c r="D54" s="105"/>
      <c r="E54" s="123"/>
      <c r="F54" s="128"/>
      <c r="G54" s="134"/>
      <c r="H54" s="138"/>
      <c r="I54" s="144"/>
      <c r="J54" s="152"/>
      <c r="K54" s="159"/>
    </row>
    <row r="55" spans="1:11" ht="13.7" customHeight="1">
      <c r="A55" s="91"/>
      <c r="B55" s="97"/>
      <c r="C55" s="103"/>
      <c r="D55" s="106"/>
      <c r="E55" s="122"/>
      <c r="F55" s="127"/>
      <c r="G55" s="135"/>
      <c r="H55" s="139"/>
      <c r="I55" s="143"/>
      <c r="J55" s="153"/>
      <c r="K55" s="159"/>
    </row>
    <row r="56" spans="1:11" ht="13.7" customHeight="1">
      <c r="A56" s="91"/>
      <c r="B56" s="98"/>
      <c r="C56" s="105"/>
      <c r="D56" s="105"/>
      <c r="E56" s="123"/>
      <c r="F56" s="128"/>
      <c r="G56" s="134"/>
      <c r="H56" s="138"/>
      <c r="I56" s="144"/>
      <c r="J56" s="152"/>
      <c r="K56" s="159"/>
    </row>
    <row r="57" spans="1:11" ht="13.7" customHeight="1">
      <c r="A57" s="91"/>
      <c r="B57" s="97"/>
      <c r="C57" s="103"/>
      <c r="D57" s="106"/>
      <c r="E57" s="122"/>
      <c r="F57" s="127"/>
      <c r="G57" s="135"/>
      <c r="H57" s="139"/>
      <c r="I57" s="143"/>
      <c r="J57" s="153"/>
      <c r="K57" s="159"/>
    </row>
    <row r="58" spans="1:11" ht="13.7" customHeight="1">
      <c r="A58" s="91"/>
      <c r="B58" s="98"/>
      <c r="C58" s="105"/>
      <c r="D58" s="105"/>
      <c r="E58" s="123"/>
      <c r="F58" s="129"/>
      <c r="G58" s="134"/>
      <c r="H58" s="138"/>
      <c r="I58" s="144"/>
      <c r="J58" s="152"/>
      <c r="K58" s="159"/>
    </row>
    <row r="59" spans="1:11" ht="13.7" customHeight="1">
      <c r="A59" s="91"/>
      <c r="B59" s="97"/>
      <c r="C59" s="103"/>
      <c r="D59" s="106"/>
      <c r="E59" s="122"/>
      <c r="F59" s="127"/>
      <c r="G59" s="135"/>
      <c r="H59" s="139"/>
      <c r="I59" s="143"/>
      <c r="J59" s="153"/>
      <c r="K59" s="159"/>
    </row>
    <row r="60" spans="1:11" ht="13.7" customHeight="1">
      <c r="A60" s="91"/>
      <c r="B60" s="98"/>
      <c r="C60" s="105"/>
      <c r="D60" s="105"/>
      <c r="E60" s="123"/>
      <c r="F60" s="129"/>
      <c r="G60" s="134"/>
      <c r="H60" s="138"/>
      <c r="I60" s="144"/>
      <c r="J60" s="152"/>
      <c r="K60" s="159"/>
    </row>
    <row r="61" spans="1:11" ht="13.7" customHeight="1">
      <c r="A61" s="91"/>
      <c r="B61" s="97"/>
      <c r="C61" s="103"/>
      <c r="D61" s="106"/>
      <c r="E61" s="122"/>
      <c r="F61" s="127"/>
      <c r="G61" s="135"/>
      <c r="H61" s="139"/>
      <c r="I61" s="143"/>
      <c r="J61" s="153"/>
      <c r="K61" s="159"/>
    </row>
    <row r="62" spans="1:11" ht="13.7" customHeight="1">
      <c r="A62" s="91"/>
      <c r="B62" s="98"/>
      <c r="C62" s="105"/>
      <c r="D62" s="105"/>
      <c r="E62" s="123"/>
      <c r="F62" s="129"/>
      <c r="G62" s="134"/>
      <c r="H62" s="138"/>
      <c r="I62" s="144"/>
      <c r="J62" s="152"/>
      <c r="K62" s="159"/>
    </row>
    <row r="63" spans="1:11" ht="13.7" customHeight="1">
      <c r="A63" s="91"/>
      <c r="B63" s="97"/>
      <c r="C63" s="103"/>
      <c r="D63" s="106"/>
      <c r="E63" s="122"/>
      <c r="F63" s="127"/>
      <c r="G63" s="135"/>
      <c r="H63" s="139"/>
      <c r="I63" s="143"/>
      <c r="J63" s="153"/>
      <c r="K63" s="159"/>
    </row>
    <row r="64" spans="1:11" ht="13.7" customHeight="1">
      <c r="A64" s="91"/>
      <c r="B64" s="98"/>
      <c r="C64" s="105"/>
      <c r="D64" s="105"/>
      <c r="E64" s="123"/>
      <c r="F64" s="128"/>
      <c r="G64" s="134"/>
      <c r="H64" s="138"/>
      <c r="I64" s="144"/>
      <c r="J64" s="152"/>
      <c r="K64" s="159"/>
    </row>
    <row r="65" spans="1:12" ht="13.7" customHeight="1">
      <c r="A65" s="91"/>
      <c r="B65" s="97"/>
      <c r="C65" s="103"/>
      <c r="D65" s="106"/>
      <c r="E65" s="122"/>
      <c r="F65" s="127"/>
      <c r="G65" s="135"/>
      <c r="H65" s="139"/>
      <c r="I65" s="143"/>
      <c r="J65" s="153"/>
      <c r="K65" s="159"/>
    </row>
    <row r="66" spans="1:12" ht="13.7" customHeight="1">
      <c r="A66" s="91"/>
      <c r="B66" s="98"/>
      <c r="C66" s="105"/>
      <c r="D66" s="105"/>
      <c r="E66" s="123"/>
      <c r="F66" s="128"/>
      <c r="G66" s="134"/>
      <c r="H66" s="138"/>
      <c r="I66" s="144"/>
      <c r="J66" s="152"/>
      <c r="K66" s="159"/>
    </row>
    <row r="67" spans="1:12" ht="13.7" customHeight="1">
      <c r="A67" s="91"/>
      <c r="B67" s="97"/>
      <c r="C67" s="103"/>
      <c r="D67" s="106"/>
      <c r="E67" s="122"/>
      <c r="F67" s="127"/>
      <c r="G67" s="135"/>
      <c r="H67" s="139"/>
      <c r="I67" s="143"/>
      <c r="J67" s="153"/>
      <c r="K67" s="159"/>
    </row>
    <row r="68" spans="1:12" ht="13.7" customHeight="1">
      <c r="A68" s="91"/>
      <c r="B68" s="98"/>
      <c r="C68" s="105"/>
      <c r="D68" s="105"/>
      <c r="E68" s="123"/>
      <c r="F68" s="129"/>
      <c r="G68" s="134"/>
      <c r="H68" s="138"/>
      <c r="I68" s="144"/>
      <c r="J68" s="152"/>
      <c r="K68" s="159"/>
    </row>
    <row r="69" spans="1:12" ht="13.7" customHeight="1">
      <c r="A69" s="91"/>
      <c r="B69" s="97"/>
      <c r="C69" s="103"/>
      <c r="D69" s="106"/>
      <c r="E69" s="122"/>
      <c r="F69" s="127"/>
      <c r="G69" s="135"/>
      <c r="H69" s="139"/>
      <c r="I69" s="143"/>
      <c r="J69" s="153"/>
      <c r="K69" s="159"/>
    </row>
    <row r="70" spans="1:12" ht="13.7" customHeight="1">
      <c r="A70" s="91"/>
      <c r="B70" s="98"/>
      <c r="C70" s="108"/>
      <c r="D70" s="105"/>
      <c r="E70" s="123"/>
      <c r="F70" s="129"/>
      <c r="G70" s="134"/>
      <c r="H70" s="138"/>
      <c r="I70" s="144"/>
      <c r="J70" s="152"/>
      <c r="K70" s="159"/>
    </row>
    <row r="71" spans="1:12" ht="13.7" customHeight="1">
      <c r="A71" s="91"/>
      <c r="B71" s="97"/>
      <c r="C71" s="103"/>
      <c r="D71" s="106"/>
      <c r="E71" s="122"/>
      <c r="F71" s="127"/>
      <c r="G71" s="135"/>
      <c r="H71" s="139"/>
      <c r="I71" s="143"/>
      <c r="J71" s="153"/>
      <c r="K71" s="159"/>
    </row>
    <row r="72" spans="1:12" ht="13.7" customHeight="1">
      <c r="A72" s="91"/>
      <c r="B72" s="98"/>
      <c r="C72" s="108"/>
      <c r="D72" s="105"/>
      <c r="E72" s="123"/>
      <c r="F72" s="129"/>
      <c r="G72" s="134"/>
      <c r="H72" s="138"/>
      <c r="I72" s="145"/>
      <c r="J72" s="154"/>
      <c r="K72" s="159"/>
    </row>
    <row r="73" spans="1:12" ht="13.7" customHeight="1">
      <c r="A73" s="91"/>
      <c r="B73" s="99"/>
      <c r="C73" s="110"/>
      <c r="D73" s="119"/>
      <c r="E73" s="124"/>
      <c r="F73" s="130"/>
      <c r="G73" s="135"/>
      <c r="H73" s="139"/>
      <c r="I73" s="147"/>
      <c r="J73" s="155"/>
      <c r="K73" s="159"/>
    </row>
    <row r="74" spans="1:12" ht="13.7" customHeight="1">
      <c r="A74" s="92"/>
      <c r="B74" s="100"/>
      <c r="C74" s="111"/>
      <c r="D74" s="111"/>
      <c r="E74" s="125"/>
      <c r="F74" s="131"/>
      <c r="G74" s="136"/>
      <c r="H74" s="140"/>
      <c r="I74" s="148"/>
      <c r="J74" s="156"/>
      <c r="K74" s="159"/>
    </row>
    <row r="75" spans="1:12" s="90" customFormat="1" ht="13.7" customHeight="1">
      <c r="L75" s="176"/>
    </row>
    <row r="76" spans="1:12" ht="13.7" customHeight="1">
      <c r="E76" s="86"/>
      <c r="F76" s="86"/>
      <c r="G76" s="86"/>
      <c r="H76" s="86"/>
      <c r="I76" s="86"/>
      <c r="J76" s="86"/>
    </row>
    <row r="77" spans="1:12" ht="13.7" customHeight="1">
      <c r="E77" s="86"/>
      <c r="F77" s="86"/>
      <c r="G77" s="86"/>
      <c r="H77" s="86"/>
      <c r="I77" s="86"/>
      <c r="J77" s="86"/>
    </row>
    <row r="78" spans="1:12" ht="13.7" customHeight="1">
      <c r="E78" s="86"/>
      <c r="F78" s="86"/>
      <c r="G78" s="86"/>
      <c r="H78" s="86"/>
      <c r="I78" s="86"/>
      <c r="J78" s="86"/>
    </row>
    <row r="79" spans="1:12" ht="13.7" customHeight="1">
      <c r="E79" s="86"/>
      <c r="F79" s="86"/>
      <c r="G79" s="86"/>
      <c r="H79" s="86"/>
      <c r="I79" s="86"/>
      <c r="J79" s="86"/>
    </row>
    <row r="80" spans="1:12" ht="13.7" customHeight="1">
      <c r="E80" s="86"/>
      <c r="F80" s="86"/>
      <c r="G80" s="86"/>
      <c r="H80" s="86"/>
      <c r="I80" s="86"/>
      <c r="J80" s="86"/>
    </row>
    <row r="81" spans="5:10" ht="13.7" customHeight="1">
      <c r="E81" s="86"/>
      <c r="F81" s="86"/>
      <c r="G81" s="86"/>
      <c r="H81" s="86"/>
      <c r="I81" s="86"/>
      <c r="J81" s="86"/>
    </row>
    <row r="82" spans="5:10" ht="13.7" customHeight="1">
      <c r="E82" s="86"/>
      <c r="F82" s="86"/>
      <c r="G82" s="86"/>
      <c r="H82" s="86"/>
      <c r="I82" s="86"/>
      <c r="J82" s="86"/>
    </row>
    <row r="83" spans="5:10" ht="13.7" customHeight="1">
      <c r="E83" s="86"/>
      <c r="F83" s="86"/>
      <c r="G83" s="86"/>
      <c r="H83" s="86"/>
      <c r="I83" s="86"/>
      <c r="J83" s="86"/>
    </row>
    <row r="84" spans="5:10" ht="13.7" customHeight="1">
      <c r="E84" s="86"/>
      <c r="F84" s="86"/>
      <c r="G84" s="86"/>
      <c r="H84" s="86"/>
      <c r="I84" s="86"/>
      <c r="J84" s="86"/>
    </row>
    <row r="85" spans="5:10" ht="13.7" customHeight="1">
      <c r="E85" s="86"/>
      <c r="F85" s="86"/>
      <c r="G85" s="86"/>
      <c r="H85" s="86"/>
      <c r="I85" s="86"/>
      <c r="J85" s="86"/>
    </row>
    <row r="86" spans="5:10" ht="13.7" customHeight="1">
      <c r="E86" s="86"/>
      <c r="F86" s="86"/>
      <c r="G86" s="86"/>
      <c r="H86" s="86"/>
      <c r="I86" s="86"/>
      <c r="J86" s="86"/>
    </row>
    <row r="87" spans="5:10" ht="13.7" customHeight="1">
      <c r="E87" s="86"/>
      <c r="F87" s="86"/>
      <c r="G87" s="86"/>
      <c r="H87" s="86"/>
      <c r="I87" s="86"/>
      <c r="J87" s="86"/>
    </row>
    <row r="88" spans="5:10" ht="13.7" customHeight="1">
      <c r="E88" s="86"/>
      <c r="F88" s="86"/>
      <c r="G88" s="86"/>
      <c r="H88" s="86"/>
      <c r="I88" s="86"/>
      <c r="J88" s="86"/>
    </row>
    <row r="89" spans="5:10" ht="13.7" customHeight="1">
      <c r="E89" s="86"/>
      <c r="F89" s="86"/>
      <c r="G89" s="86"/>
      <c r="H89" s="86"/>
      <c r="I89" s="86"/>
      <c r="J89" s="86"/>
    </row>
    <row r="90" spans="5:10" ht="13.7" customHeight="1">
      <c r="E90" s="86"/>
      <c r="F90" s="86"/>
      <c r="G90" s="86"/>
      <c r="H90" s="86"/>
      <c r="I90" s="86"/>
      <c r="J90" s="86"/>
    </row>
    <row r="91" spans="5:10" ht="13.7" customHeight="1">
      <c r="E91" s="86"/>
      <c r="F91" s="86"/>
      <c r="G91" s="86"/>
      <c r="H91" s="86"/>
      <c r="I91" s="86"/>
      <c r="J91" s="86"/>
    </row>
    <row r="92" spans="5:10" ht="13.7" customHeight="1">
      <c r="E92" s="86"/>
      <c r="F92" s="86"/>
      <c r="G92" s="86"/>
      <c r="H92" s="86"/>
      <c r="I92" s="86"/>
      <c r="J92" s="86"/>
    </row>
    <row r="93" spans="5:10" ht="13.7" customHeight="1">
      <c r="E93" s="86"/>
      <c r="F93" s="86"/>
      <c r="G93" s="86"/>
      <c r="H93" s="86"/>
      <c r="I93" s="86"/>
      <c r="J93" s="86"/>
    </row>
    <row r="94" spans="5:10" ht="13.7" customHeight="1">
      <c r="E94" s="86"/>
      <c r="F94" s="86"/>
      <c r="G94" s="86"/>
      <c r="H94" s="86"/>
      <c r="I94" s="86"/>
      <c r="J94" s="86"/>
    </row>
    <row r="95" spans="5:10" ht="13.7" customHeight="1">
      <c r="E95" s="86"/>
      <c r="F95" s="86"/>
      <c r="G95" s="86"/>
      <c r="H95" s="86"/>
      <c r="I95" s="86"/>
      <c r="J95" s="86"/>
    </row>
    <row r="96" spans="5:10" ht="13.7" customHeight="1">
      <c r="E96" s="86"/>
      <c r="F96" s="86"/>
      <c r="G96" s="86"/>
      <c r="H96" s="86"/>
      <c r="I96" s="86"/>
      <c r="J96" s="86"/>
    </row>
    <row r="97" spans="5:10" ht="13.7" customHeight="1">
      <c r="E97" s="86"/>
      <c r="F97" s="86"/>
      <c r="G97" s="86"/>
      <c r="H97" s="86"/>
      <c r="I97" s="86"/>
      <c r="J97" s="86"/>
    </row>
    <row r="98" spans="5:10" ht="13.7" customHeight="1">
      <c r="E98" s="86"/>
      <c r="F98" s="86"/>
      <c r="G98" s="86"/>
      <c r="H98" s="86"/>
      <c r="I98" s="86"/>
      <c r="J98" s="86"/>
    </row>
    <row r="99" spans="5:10" ht="13.7" customHeight="1">
      <c r="E99" s="86"/>
      <c r="F99" s="86"/>
      <c r="G99" s="86"/>
      <c r="H99" s="86"/>
      <c r="I99" s="86"/>
      <c r="J99" s="86"/>
    </row>
    <row r="100" spans="5:10" ht="13.7" customHeight="1">
      <c r="E100" s="86"/>
      <c r="F100" s="86"/>
      <c r="G100" s="86"/>
      <c r="H100" s="86"/>
      <c r="I100" s="86"/>
      <c r="J100" s="86"/>
    </row>
    <row r="101" spans="5:10" ht="13.7" customHeight="1">
      <c r="E101" s="86"/>
      <c r="F101" s="86"/>
      <c r="G101" s="86"/>
      <c r="H101" s="86"/>
      <c r="I101" s="86"/>
      <c r="J101" s="86"/>
    </row>
    <row r="102" spans="5:10" ht="13.7" customHeight="1">
      <c r="E102" s="86"/>
      <c r="F102" s="86"/>
      <c r="G102" s="86"/>
      <c r="H102" s="86"/>
      <c r="I102" s="86"/>
      <c r="J102" s="86"/>
    </row>
    <row r="103" spans="5:10" ht="13.7" customHeight="1">
      <c r="E103" s="86"/>
      <c r="F103" s="86"/>
      <c r="G103" s="86"/>
      <c r="H103" s="86"/>
      <c r="I103" s="86"/>
      <c r="J103" s="86"/>
    </row>
    <row r="104" spans="5:10" ht="13.7" customHeight="1">
      <c r="E104" s="86"/>
      <c r="F104" s="86"/>
      <c r="G104" s="86"/>
      <c r="H104" s="86"/>
      <c r="I104" s="86"/>
      <c r="J104" s="86"/>
    </row>
    <row r="105" spans="5:10" ht="13.7" customHeight="1">
      <c r="E105" s="86"/>
      <c r="F105" s="86"/>
      <c r="G105" s="86"/>
      <c r="H105" s="86"/>
      <c r="I105" s="86"/>
      <c r="J105" s="86"/>
    </row>
    <row r="106" spans="5:10" ht="13.7" customHeight="1">
      <c r="E106" s="86"/>
      <c r="F106" s="86"/>
      <c r="G106" s="86"/>
      <c r="H106" s="86"/>
      <c r="I106" s="86"/>
      <c r="J106" s="86"/>
    </row>
    <row r="107" spans="5:10" ht="13.7" customHeight="1">
      <c r="E107" s="86"/>
      <c r="F107" s="86"/>
      <c r="G107" s="86"/>
      <c r="H107" s="86"/>
      <c r="I107" s="86"/>
      <c r="J107" s="86"/>
    </row>
    <row r="108" spans="5:10" ht="13.7" customHeight="1">
      <c r="E108" s="86"/>
      <c r="F108" s="86"/>
      <c r="G108" s="86"/>
      <c r="H108" s="86"/>
      <c r="I108" s="86"/>
      <c r="J108" s="86"/>
    </row>
    <row r="109" spans="5:10" ht="13.7" customHeight="1">
      <c r="E109" s="86"/>
      <c r="F109" s="86"/>
      <c r="G109" s="86"/>
      <c r="H109" s="86"/>
      <c r="I109" s="86"/>
      <c r="J109" s="86"/>
    </row>
    <row r="110" spans="5:10" ht="13.7" customHeight="1">
      <c r="E110" s="86"/>
      <c r="F110" s="86"/>
      <c r="G110" s="86"/>
      <c r="H110" s="86"/>
      <c r="I110" s="86"/>
      <c r="J110" s="86"/>
    </row>
    <row r="111" spans="5:10" ht="13.7" customHeight="1">
      <c r="E111" s="86"/>
      <c r="F111" s="86"/>
      <c r="G111" s="86"/>
      <c r="H111" s="86"/>
      <c r="I111" s="86"/>
      <c r="J111" s="86"/>
    </row>
    <row r="112" spans="5:10" ht="13.7" customHeight="1">
      <c r="E112" s="86"/>
      <c r="F112" s="86"/>
      <c r="G112" s="86"/>
      <c r="H112" s="86"/>
      <c r="I112" s="86"/>
      <c r="J112" s="86"/>
    </row>
    <row r="113" spans="5:10" ht="13.7" customHeight="1">
      <c r="E113" s="86"/>
      <c r="F113" s="86"/>
      <c r="G113" s="86"/>
      <c r="H113" s="86"/>
      <c r="I113" s="86"/>
      <c r="J113" s="86"/>
    </row>
    <row r="114" spans="5:10" ht="13.7" customHeight="1">
      <c r="E114" s="86"/>
      <c r="F114" s="86"/>
      <c r="G114" s="86"/>
      <c r="H114" s="86"/>
      <c r="I114" s="86"/>
      <c r="J114" s="86"/>
    </row>
    <row r="115" spans="5:10" ht="13.7" customHeight="1">
      <c r="E115" s="86"/>
      <c r="F115" s="86"/>
      <c r="G115" s="86"/>
      <c r="H115" s="86"/>
      <c r="I115" s="86"/>
      <c r="J115" s="86"/>
    </row>
    <row r="116" spans="5:10" ht="13.7" customHeight="1">
      <c r="E116" s="86"/>
      <c r="F116" s="86"/>
      <c r="G116" s="86"/>
      <c r="H116" s="86"/>
      <c r="I116" s="86"/>
      <c r="J116" s="86"/>
    </row>
    <row r="117" spans="5:10" ht="13.7" customHeight="1">
      <c r="E117" s="86"/>
      <c r="F117" s="86"/>
      <c r="G117" s="86"/>
      <c r="H117" s="86"/>
      <c r="I117" s="86"/>
      <c r="J117" s="86"/>
    </row>
    <row r="118" spans="5:10" ht="13.7" customHeight="1">
      <c r="E118" s="86"/>
      <c r="F118" s="86"/>
      <c r="G118" s="86"/>
      <c r="H118" s="86"/>
      <c r="I118" s="86"/>
      <c r="J118" s="86"/>
    </row>
    <row r="119" spans="5:10" ht="13.7" customHeight="1">
      <c r="E119" s="86"/>
      <c r="F119" s="86"/>
      <c r="G119" s="86"/>
      <c r="H119" s="86"/>
      <c r="I119" s="86"/>
      <c r="J119" s="86"/>
    </row>
    <row r="120" spans="5:10" ht="13.7" customHeight="1">
      <c r="E120" s="86"/>
      <c r="F120" s="86"/>
      <c r="G120" s="86"/>
      <c r="H120" s="86"/>
      <c r="I120" s="86"/>
      <c r="J120" s="86"/>
    </row>
    <row r="121" spans="5:10" ht="13.7" customHeight="1">
      <c r="E121" s="86"/>
      <c r="F121" s="86"/>
      <c r="G121" s="86"/>
      <c r="H121" s="86"/>
      <c r="I121" s="86"/>
      <c r="J121" s="86"/>
    </row>
    <row r="122" spans="5:10" ht="13.7" customHeight="1">
      <c r="E122" s="86"/>
      <c r="F122" s="86"/>
      <c r="G122" s="86"/>
      <c r="H122" s="86"/>
      <c r="I122" s="86"/>
      <c r="J122" s="86"/>
    </row>
    <row r="123" spans="5:10" ht="13.7" customHeight="1">
      <c r="E123" s="86"/>
      <c r="F123" s="86"/>
      <c r="G123" s="86"/>
      <c r="H123" s="86"/>
      <c r="I123" s="86"/>
      <c r="J123" s="86"/>
    </row>
    <row r="124" spans="5:10" ht="13.7" customHeight="1">
      <c r="E124" s="86"/>
      <c r="F124" s="86"/>
      <c r="G124" s="86"/>
      <c r="H124" s="86"/>
      <c r="I124" s="86"/>
      <c r="J124" s="86"/>
    </row>
    <row r="125" spans="5:10" ht="13.7" customHeight="1">
      <c r="E125" s="86"/>
      <c r="F125" s="86"/>
      <c r="G125" s="86"/>
      <c r="H125" s="86"/>
      <c r="I125" s="86"/>
      <c r="J125" s="86"/>
    </row>
    <row r="126" spans="5:10" ht="13.7" customHeight="1">
      <c r="E126" s="86"/>
      <c r="F126" s="86"/>
      <c r="G126" s="86"/>
      <c r="H126" s="86"/>
      <c r="I126" s="86"/>
      <c r="J126" s="86"/>
    </row>
    <row r="127" spans="5:10" ht="13.7" customHeight="1">
      <c r="E127" s="86"/>
      <c r="F127" s="86"/>
      <c r="G127" s="86"/>
      <c r="H127" s="86"/>
      <c r="I127" s="86"/>
      <c r="J127" s="86"/>
    </row>
    <row r="128" spans="5:10" ht="13.7" customHeight="1">
      <c r="E128" s="86"/>
      <c r="F128" s="86"/>
      <c r="G128" s="86"/>
      <c r="H128" s="86"/>
      <c r="I128" s="86"/>
      <c r="J128" s="86"/>
    </row>
    <row r="129" spans="5:10" ht="13.7" customHeight="1">
      <c r="E129" s="86"/>
      <c r="F129" s="86"/>
      <c r="G129" s="86"/>
      <c r="H129" s="86"/>
      <c r="I129" s="86"/>
      <c r="J129" s="86"/>
    </row>
    <row r="130" spans="5:10" ht="13.7" customHeight="1">
      <c r="E130" s="86"/>
      <c r="F130" s="86"/>
      <c r="G130" s="86"/>
      <c r="H130" s="86"/>
      <c r="I130" s="86"/>
      <c r="J130" s="86"/>
    </row>
    <row r="131" spans="5:10" ht="13.7" customHeight="1">
      <c r="E131" s="86"/>
      <c r="F131" s="86"/>
      <c r="G131" s="86"/>
      <c r="H131" s="86"/>
      <c r="I131" s="86"/>
      <c r="J131" s="86"/>
    </row>
    <row r="132" spans="5:10" ht="13.7" customHeight="1">
      <c r="E132" s="86"/>
      <c r="F132" s="86"/>
      <c r="G132" s="86"/>
      <c r="H132" s="86"/>
      <c r="I132" s="86"/>
      <c r="J132" s="86"/>
    </row>
    <row r="133" spans="5:10" ht="13.7" customHeight="1">
      <c r="E133" s="86"/>
      <c r="F133" s="86"/>
      <c r="G133" s="86"/>
      <c r="H133" s="86"/>
      <c r="I133" s="86"/>
      <c r="J133" s="86"/>
    </row>
    <row r="134" spans="5:10" ht="13.7" customHeight="1">
      <c r="E134" s="86"/>
      <c r="F134" s="86"/>
      <c r="G134" s="86"/>
      <c r="H134" s="86"/>
      <c r="I134" s="86"/>
      <c r="J134" s="86"/>
    </row>
    <row r="135" spans="5:10" ht="13.7" customHeight="1">
      <c r="E135" s="86"/>
      <c r="F135" s="86"/>
      <c r="G135" s="86"/>
      <c r="H135" s="86"/>
      <c r="I135" s="86"/>
      <c r="J135" s="86"/>
    </row>
    <row r="136" spans="5:10" ht="13.7" customHeight="1">
      <c r="E136" s="86"/>
      <c r="F136" s="86"/>
      <c r="G136" s="86"/>
      <c r="H136" s="86"/>
      <c r="I136" s="86"/>
      <c r="J136" s="86"/>
    </row>
    <row r="137" spans="5:10" ht="13.7" customHeight="1">
      <c r="E137" s="86"/>
      <c r="F137" s="86"/>
      <c r="G137" s="86"/>
      <c r="H137" s="86"/>
      <c r="I137" s="86"/>
      <c r="J137" s="86"/>
    </row>
    <row r="138" spans="5:10" ht="13.7" customHeight="1">
      <c r="E138" s="86"/>
      <c r="F138" s="86"/>
      <c r="G138" s="86"/>
      <c r="H138" s="86"/>
      <c r="I138" s="86"/>
      <c r="J138" s="86"/>
    </row>
    <row r="139" spans="5:10" ht="13.7" customHeight="1">
      <c r="E139" s="86"/>
      <c r="F139" s="86"/>
      <c r="G139" s="86"/>
      <c r="H139" s="86"/>
      <c r="I139" s="86"/>
      <c r="J139" s="86"/>
    </row>
    <row r="140" spans="5:10" ht="13.7" customHeight="1">
      <c r="E140" s="86"/>
      <c r="F140" s="86"/>
      <c r="G140" s="86"/>
      <c r="H140" s="86"/>
      <c r="I140" s="86"/>
      <c r="J140" s="86"/>
    </row>
    <row r="141" spans="5:10" ht="13.7" customHeight="1">
      <c r="E141" s="86"/>
      <c r="F141" s="86"/>
      <c r="G141" s="86"/>
      <c r="H141" s="86"/>
      <c r="I141" s="86"/>
      <c r="J141" s="86"/>
    </row>
    <row r="142" spans="5:10" ht="13.7" customHeight="1">
      <c r="E142" s="86"/>
      <c r="F142" s="86"/>
      <c r="G142" s="86"/>
      <c r="H142" s="86"/>
      <c r="I142" s="86"/>
      <c r="J142" s="86"/>
    </row>
    <row r="143" spans="5:10" ht="13.7" customHeight="1">
      <c r="E143" s="86"/>
      <c r="F143" s="86"/>
      <c r="G143" s="86"/>
      <c r="H143" s="86"/>
      <c r="I143" s="86"/>
      <c r="J143" s="86"/>
    </row>
    <row r="144" spans="5:10" ht="13.7" customHeight="1">
      <c r="E144" s="86"/>
      <c r="F144" s="86"/>
      <c r="G144" s="86"/>
      <c r="H144" s="86"/>
      <c r="I144" s="86"/>
      <c r="J144" s="86"/>
    </row>
    <row r="145" spans="5:10" ht="13.7" customHeight="1">
      <c r="E145" s="86"/>
      <c r="F145" s="86"/>
      <c r="G145" s="86"/>
      <c r="H145" s="86"/>
      <c r="I145" s="86"/>
      <c r="J145" s="86"/>
    </row>
    <row r="146" spans="5:10" ht="13.7" customHeight="1">
      <c r="E146" s="86"/>
      <c r="F146" s="86"/>
      <c r="G146" s="86"/>
      <c r="H146" s="86"/>
      <c r="I146" s="86"/>
      <c r="J146" s="86"/>
    </row>
    <row r="147" spans="5:10" ht="13.7" customHeight="1">
      <c r="E147" s="86"/>
      <c r="F147" s="86"/>
      <c r="G147" s="86"/>
      <c r="H147" s="86"/>
      <c r="I147" s="86"/>
      <c r="J147" s="86"/>
    </row>
    <row r="148" spans="5:10" ht="13.7" customHeight="1">
      <c r="E148" s="86"/>
      <c r="F148" s="86"/>
      <c r="G148" s="86"/>
      <c r="H148" s="86"/>
      <c r="I148" s="86"/>
      <c r="J148" s="86"/>
    </row>
    <row r="149" spans="5:10" ht="13.7" customHeight="1">
      <c r="E149" s="86"/>
      <c r="F149" s="86"/>
      <c r="G149" s="86"/>
      <c r="H149" s="86"/>
      <c r="I149" s="86"/>
      <c r="J149" s="86"/>
    </row>
    <row r="150" spans="5:10" ht="13.7" customHeight="1">
      <c r="E150" s="86"/>
      <c r="F150" s="86"/>
      <c r="G150" s="86"/>
      <c r="H150" s="86"/>
      <c r="I150" s="86"/>
      <c r="J150" s="86"/>
    </row>
    <row r="151" spans="5:10" ht="13.7" customHeight="1">
      <c r="E151" s="86"/>
      <c r="F151" s="86"/>
      <c r="G151" s="86"/>
      <c r="H151" s="86"/>
      <c r="I151" s="86"/>
      <c r="J151" s="86"/>
    </row>
    <row r="152" spans="5:10" ht="13.7" customHeight="1">
      <c r="E152" s="86"/>
      <c r="F152" s="86"/>
      <c r="G152" s="86"/>
      <c r="H152" s="86"/>
      <c r="I152" s="86"/>
      <c r="J152" s="86"/>
    </row>
    <row r="153" spans="5:10" ht="13.7" customHeight="1">
      <c r="E153" s="86"/>
      <c r="F153" s="86"/>
      <c r="G153" s="86"/>
      <c r="H153" s="86"/>
      <c r="I153" s="86"/>
      <c r="J153" s="86"/>
    </row>
    <row r="154" spans="5:10" ht="13.7" customHeight="1">
      <c r="E154" s="86"/>
      <c r="F154" s="86"/>
      <c r="G154" s="86"/>
      <c r="H154" s="86"/>
      <c r="I154" s="86"/>
      <c r="J154" s="86"/>
    </row>
    <row r="155" spans="5:10" ht="13.7" customHeight="1">
      <c r="E155" s="86"/>
      <c r="F155" s="86"/>
      <c r="G155" s="86"/>
      <c r="H155" s="86"/>
      <c r="I155" s="86"/>
      <c r="J155" s="86"/>
    </row>
    <row r="156" spans="5:10" ht="13.7" customHeight="1">
      <c r="E156" s="86"/>
      <c r="F156" s="86"/>
      <c r="G156" s="86"/>
      <c r="H156" s="86"/>
      <c r="I156" s="86"/>
      <c r="J156" s="86"/>
    </row>
    <row r="157" spans="5:10" ht="13.7" customHeight="1">
      <c r="E157" s="86"/>
      <c r="F157" s="86"/>
      <c r="G157" s="86"/>
      <c r="H157" s="86"/>
      <c r="I157" s="86"/>
      <c r="J157" s="86"/>
    </row>
    <row r="158" spans="5:10" ht="13.7" customHeight="1">
      <c r="E158" s="86"/>
      <c r="F158" s="86"/>
      <c r="G158" s="86"/>
      <c r="H158" s="86"/>
      <c r="I158" s="86"/>
      <c r="J158" s="86"/>
    </row>
    <row r="159" spans="5:10" ht="13.7" customHeight="1">
      <c r="E159" s="86"/>
      <c r="F159" s="86"/>
      <c r="G159" s="86"/>
      <c r="H159" s="86"/>
      <c r="I159" s="86"/>
      <c r="J159" s="86"/>
    </row>
    <row r="160" spans="5:10" ht="13.7" customHeight="1">
      <c r="E160" s="86"/>
      <c r="F160" s="86"/>
      <c r="G160" s="86"/>
      <c r="H160" s="86"/>
      <c r="I160" s="86"/>
      <c r="J160" s="86"/>
    </row>
    <row r="161" spans="5:10" ht="13.7" customHeight="1">
      <c r="E161" s="86"/>
      <c r="F161" s="86"/>
      <c r="G161" s="86"/>
      <c r="H161" s="86"/>
      <c r="I161" s="86"/>
      <c r="J161" s="86"/>
    </row>
    <row r="162" spans="5:10" ht="13.7" customHeight="1">
      <c r="E162" s="86"/>
      <c r="F162" s="86"/>
      <c r="G162" s="86"/>
      <c r="H162" s="86"/>
      <c r="I162" s="86"/>
      <c r="J162" s="86"/>
    </row>
    <row r="163" spans="5:10" ht="13.7" customHeight="1">
      <c r="E163" s="86"/>
      <c r="F163" s="86"/>
      <c r="G163" s="86"/>
      <c r="H163" s="86"/>
      <c r="I163" s="86"/>
      <c r="J163" s="86"/>
    </row>
    <row r="164" spans="5:10" ht="13.7" customHeight="1">
      <c r="E164" s="86"/>
      <c r="F164" s="86"/>
      <c r="G164" s="86"/>
      <c r="H164" s="86"/>
      <c r="I164" s="86"/>
      <c r="J164" s="86"/>
    </row>
    <row r="165" spans="5:10" ht="13.7" customHeight="1">
      <c r="E165" s="86"/>
      <c r="F165" s="86"/>
      <c r="G165" s="86"/>
      <c r="H165" s="86"/>
      <c r="I165" s="86"/>
      <c r="J165" s="86"/>
    </row>
    <row r="166" spans="5:10" ht="13.7" customHeight="1">
      <c r="E166" s="86"/>
      <c r="F166" s="86"/>
      <c r="G166" s="86"/>
      <c r="H166" s="86"/>
      <c r="I166" s="86"/>
      <c r="J166" s="86"/>
    </row>
    <row r="167" spans="5:10" ht="13.7" customHeight="1">
      <c r="E167" s="86"/>
      <c r="F167" s="86"/>
      <c r="G167" s="86"/>
      <c r="H167" s="86"/>
      <c r="I167" s="86"/>
      <c r="J167" s="86"/>
    </row>
    <row r="168" spans="5:10" ht="13.7" customHeight="1">
      <c r="E168" s="86"/>
      <c r="F168" s="86"/>
      <c r="G168" s="86"/>
      <c r="H168" s="86"/>
      <c r="I168" s="86"/>
      <c r="J168" s="86"/>
    </row>
    <row r="169" spans="5:10" ht="13.7" customHeight="1">
      <c r="E169" s="86"/>
      <c r="F169" s="86"/>
      <c r="G169" s="86"/>
      <c r="H169" s="86"/>
      <c r="I169" s="86"/>
      <c r="J169" s="86"/>
    </row>
    <row r="170" spans="5:10" ht="13.7" customHeight="1">
      <c r="E170" s="86"/>
      <c r="F170" s="86"/>
      <c r="G170" s="86"/>
      <c r="H170" s="86"/>
      <c r="I170" s="86"/>
      <c r="J170" s="86"/>
    </row>
    <row r="171" spans="5:10" ht="13.7" customHeight="1">
      <c r="E171" s="86"/>
      <c r="F171" s="86"/>
      <c r="G171" s="86"/>
      <c r="H171" s="86"/>
      <c r="I171" s="86"/>
      <c r="J171" s="86"/>
    </row>
    <row r="172" spans="5:10" ht="13.7" customHeight="1">
      <c r="E172" s="86"/>
      <c r="F172" s="86"/>
      <c r="G172" s="86"/>
      <c r="H172" s="86"/>
      <c r="I172" s="86"/>
      <c r="J172" s="86"/>
    </row>
    <row r="173" spans="5:10" ht="13.7" customHeight="1">
      <c r="E173" s="86"/>
      <c r="F173" s="86"/>
      <c r="G173" s="86"/>
      <c r="H173" s="86"/>
      <c r="I173" s="86"/>
      <c r="J173" s="86"/>
    </row>
    <row r="174" spans="5:10" ht="13.7" customHeight="1">
      <c r="E174" s="86"/>
      <c r="F174" s="86"/>
      <c r="G174" s="86"/>
      <c r="H174" s="86"/>
      <c r="I174" s="86"/>
      <c r="J174" s="86"/>
    </row>
    <row r="175" spans="5:10" ht="13.7" customHeight="1">
      <c r="E175" s="86"/>
      <c r="F175" s="86"/>
      <c r="G175" s="86"/>
      <c r="H175" s="86"/>
      <c r="I175" s="86"/>
      <c r="J175" s="86"/>
    </row>
    <row r="176" spans="5:10" ht="13.7" customHeight="1">
      <c r="E176" s="86"/>
      <c r="F176" s="86"/>
      <c r="G176" s="86"/>
      <c r="H176" s="86"/>
      <c r="I176" s="86"/>
      <c r="J176" s="86"/>
    </row>
    <row r="177" spans="5:10" ht="13.7" customHeight="1">
      <c r="E177" s="86"/>
      <c r="F177" s="86"/>
      <c r="G177" s="86"/>
      <c r="H177" s="86"/>
      <c r="I177" s="86"/>
      <c r="J177" s="86"/>
    </row>
    <row r="178" spans="5:10" ht="13.7" customHeight="1">
      <c r="E178" s="86"/>
      <c r="F178" s="86"/>
      <c r="G178" s="86"/>
      <c r="H178" s="86"/>
      <c r="I178" s="86"/>
      <c r="J178" s="86"/>
    </row>
    <row r="179" spans="5:10" ht="13.7" customHeight="1">
      <c r="E179" s="86"/>
      <c r="F179" s="86"/>
      <c r="G179" s="86"/>
      <c r="H179" s="86"/>
      <c r="I179" s="86"/>
      <c r="J179" s="86"/>
    </row>
    <row r="180" spans="5:10" ht="13.7" customHeight="1">
      <c r="E180" s="86"/>
      <c r="F180" s="86"/>
      <c r="G180" s="86"/>
      <c r="H180" s="86"/>
      <c r="I180" s="86"/>
      <c r="J180" s="86"/>
    </row>
    <row r="181" spans="5:10" ht="13.7" customHeight="1">
      <c r="E181" s="86"/>
      <c r="F181" s="86"/>
      <c r="G181" s="86"/>
      <c r="H181" s="86"/>
      <c r="I181" s="86"/>
      <c r="J181" s="86"/>
    </row>
    <row r="182" spans="5:10" ht="13.7" customHeight="1">
      <c r="E182" s="86"/>
      <c r="F182" s="86"/>
      <c r="G182" s="86"/>
      <c r="H182" s="86"/>
      <c r="I182" s="86"/>
      <c r="J182" s="86"/>
    </row>
    <row r="183" spans="5:10" ht="13.7" customHeight="1">
      <c r="E183" s="86"/>
      <c r="F183" s="86"/>
      <c r="G183" s="86"/>
      <c r="H183" s="86"/>
      <c r="I183" s="86"/>
      <c r="J183" s="86"/>
    </row>
    <row r="184" spans="5:10" ht="13.7" customHeight="1">
      <c r="E184" s="86"/>
      <c r="F184" s="86"/>
      <c r="G184" s="86"/>
      <c r="H184" s="86"/>
      <c r="I184" s="86"/>
      <c r="J184" s="86"/>
    </row>
    <row r="185" spans="5:10" ht="13.7" customHeight="1">
      <c r="E185" s="86"/>
      <c r="F185" s="86"/>
      <c r="G185" s="86"/>
      <c r="H185" s="86"/>
      <c r="I185" s="86"/>
      <c r="J185" s="86"/>
    </row>
    <row r="186" spans="5:10" ht="13.7" customHeight="1">
      <c r="E186" s="86"/>
      <c r="F186" s="86"/>
      <c r="G186" s="86"/>
      <c r="H186" s="86"/>
      <c r="I186" s="86"/>
      <c r="J186" s="86"/>
    </row>
    <row r="187" spans="5:10" ht="13.7" customHeight="1">
      <c r="E187" s="86"/>
      <c r="F187" s="86"/>
      <c r="G187" s="86"/>
      <c r="H187" s="86"/>
      <c r="I187" s="86"/>
      <c r="J187" s="86"/>
    </row>
    <row r="188" spans="5:10" ht="13.7" customHeight="1">
      <c r="E188" s="86"/>
      <c r="F188" s="86"/>
      <c r="G188" s="86"/>
      <c r="H188" s="86"/>
      <c r="I188" s="86"/>
      <c r="J188" s="86"/>
    </row>
    <row r="189" spans="5:10" ht="13.7" customHeight="1">
      <c r="E189" s="86"/>
      <c r="F189" s="86"/>
      <c r="G189" s="86"/>
      <c r="H189" s="86"/>
      <c r="I189" s="86"/>
      <c r="J189" s="86"/>
    </row>
    <row r="190" spans="5:10" ht="13.7" customHeight="1">
      <c r="E190" s="86"/>
      <c r="F190" s="86"/>
      <c r="G190" s="86"/>
      <c r="H190" s="86"/>
      <c r="I190" s="86"/>
      <c r="J190" s="86"/>
    </row>
    <row r="191" spans="5:10" ht="13.7" customHeight="1">
      <c r="E191" s="86"/>
      <c r="F191" s="86"/>
      <c r="G191" s="86"/>
      <c r="H191" s="86"/>
      <c r="I191" s="86"/>
      <c r="J191" s="86"/>
    </row>
    <row r="192" spans="5:10" ht="13.7" customHeight="1">
      <c r="E192" s="86"/>
      <c r="F192" s="86"/>
      <c r="G192" s="86"/>
      <c r="H192" s="86"/>
      <c r="I192" s="86"/>
      <c r="J192" s="86"/>
    </row>
    <row r="193" spans="5:10" ht="13.7" customHeight="1">
      <c r="E193" s="86"/>
      <c r="F193" s="86"/>
      <c r="G193" s="86"/>
      <c r="H193" s="86"/>
      <c r="I193" s="86"/>
      <c r="J193" s="86"/>
    </row>
    <row r="194" spans="5:10" ht="13.7" customHeight="1">
      <c r="E194" s="86"/>
      <c r="F194" s="86"/>
      <c r="G194" s="86"/>
      <c r="H194" s="86"/>
      <c r="I194" s="86"/>
      <c r="J194" s="86"/>
    </row>
    <row r="195" spans="5:10" ht="13.7" customHeight="1">
      <c r="E195" s="86"/>
      <c r="F195" s="86"/>
      <c r="G195" s="86"/>
      <c r="H195" s="86"/>
      <c r="I195" s="86"/>
      <c r="J195" s="86"/>
    </row>
    <row r="196" spans="5:10" ht="13.7" customHeight="1">
      <c r="E196" s="86"/>
      <c r="F196" s="86"/>
      <c r="G196" s="86"/>
      <c r="H196" s="86"/>
      <c r="I196" s="86"/>
      <c r="J196" s="86"/>
    </row>
    <row r="197" spans="5:10" ht="13.7" customHeight="1">
      <c r="E197" s="86"/>
      <c r="F197" s="86"/>
      <c r="G197" s="86"/>
      <c r="H197" s="86"/>
      <c r="I197" s="86"/>
      <c r="J197" s="86"/>
    </row>
    <row r="198" spans="5:10" ht="13.7" customHeight="1">
      <c r="E198" s="86"/>
      <c r="F198" s="86"/>
      <c r="G198" s="86"/>
      <c r="H198" s="86"/>
      <c r="I198" s="86"/>
      <c r="J198" s="86"/>
    </row>
    <row r="199" spans="5:10" ht="13.7" customHeight="1">
      <c r="E199" s="86"/>
      <c r="F199" s="86"/>
      <c r="G199" s="86"/>
      <c r="H199" s="86"/>
      <c r="I199" s="86"/>
      <c r="J199" s="86"/>
    </row>
    <row r="200" spans="5:10" ht="13.7" customHeight="1">
      <c r="E200" s="86"/>
      <c r="F200" s="86"/>
      <c r="G200" s="86"/>
      <c r="H200" s="86"/>
      <c r="I200" s="86"/>
      <c r="J200" s="86"/>
    </row>
    <row r="201" spans="5:10" ht="13.7" customHeight="1">
      <c r="E201" s="86"/>
      <c r="F201" s="86"/>
      <c r="G201" s="86"/>
      <c r="H201" s="86"/>
      <c r="I201" s="86"/>
      <c r="J201" s="86"/>
    </row>
    <row r="202" spans="5:10" ht="13.7" customHeight="1">
      <c r="E202" s="86"/>
      <c r="F202" s="86"/>
      <c r="G202" s="86"/>
      <c r="H202" s="86"/>
      <c r="I202" s="86"/>
      <c r="J202" s="86"/>
    </row>
    <row r="203" spans="5:10" ht="13.7" customHeight="1">
      <c r="E203" s="86"/>
      <c r="F203" s="86"/>
      <c r="G203" s="86"/>
      <c r="H203" s="86"/>
      <c r="I203" s="86"/>
      <c r="J203" s="86"/>
    </row>
    <row r="204" spans="5:10" ht="13.7" customHeight="1">
      <c r="E204" s="86"/>
      <c r="F204" s="86"/>
      <c r="G204" s="86"/>
      <c r="H204" s="86"/>
      <c r="I204" s="86"/>
      <c r="J204" s="86"/>
    </row>
    <row r="205" spans="5:10" ht="13.7" customHeight="1">
      <c r="E205" s="86"/>
      <c r="F205" s="86"/>
      <c r="G205" s="86"/>
      <c r="H205" s="86"/>
      <c r="I205" s="86"/>
      <c r="J205" s="86"/>
    </row>
    <row r="206" spans="5:10" ht="13.7" customHeight="1">
      <c r="E206" s="86"/>
      <c r="F206" s="86"/>
      <c r="G206" s="86"/>
      <c r="H206" s="86"/>
      <c r="I206" s="86"/>
      <c r="J206" s="86"/>
    </row>
    <row r="207" spans="5:10" ht="13.7" customHeight="1">
      <c r="E207" s="86"/>
      <c r="F207" s="86"/>
      <c r="G207" s="86"/>
      <c r="H207" s="86"/>
      <c r="I207" s="86"/>
      <c r="J207" s="86"/>
    </row>
    <row r="208" spans="5:10" ht="13.7" customHeight="1">
      <c r="E208" s="86"/>
      <c r="F208" s="86"/>
      <c r="G208" s="86"/>
      <c r="H208" s="86"/>
      <c r="I208" s="86"/>
      <c r="J208" s="86"/>
    </row>
    <row r="209" spans="5:10" ht="13.7" customHeight="1">
      <c r="E209" s="86"/>
      <c r="F209" s="86"/>
      <c r="G209" s="86"/>
      <c r="H209" s="86"/>
      <c r="I209" s="86"/>
      <c r="J209" s="86"/>
    </row>
    <row r="210" spans="5:10" ht="13.7" customHeight="1">
      <c r="E210" s="86"/>
      <c r="F210" s="86"/>
      <c r="G210" s="86"/>
      <c r="H210" s="86"/>
      <c r="I210" s="86"/>
      <c r="J210" s="86"/>
    </row>
    <row r="211" spans="5:10" ht="13.7" customHeight="1">
      <c r="E211" s="86"/>
      <c r="F211" s="86"/>
      <c r="G211" s="86"/>
      <c r="H211" s="86"/>
      <c r="I211" s="86"/>
      <c r="J211" s="86"/>
    </row>
    <row r="212" spans="5:10" ht="13.7" customHeight="1">
      <c r="E212" s="86"/>
      <c r="F212" s="86"/>
      <c r="G212" s="86"/>
      <c r="H212" s="86"/>
      <c r="I212" s="86"/>
      <c r="J212" s="86"/>
    </row>
    <row r="213" spans="5:10" ht="13.7" customHeight="1">
      <c r="E213" s="86"/>
      <c r="F213" s="86"/>
      <c r="G213" s="86"/>
      <c r="H213" s="86"/>
      <c r="I213" s="86"/>
      <c r="J213" s="86"/>
    </row>
    <row r="214" spans="5:10" ht="13.7" customHeight="1">
      <c r="E214" s="86"/>
      <c r="F214" s="86"/>
      <c r="G214" s="86"/>
      <c r="H214" s="86"/>
      <c r="I214" s="86"/>
      <c r="J214" s="86"/>
    </row>
    <row r="215" spans="5:10" ht="13.7" customHeight="1">
      <c r="E215" s="86"/>
      <c r="F215" s="86"/>
      <c r="G215" s="86"/>
      <c r="H215" s="86"/>
      <c r="I215" s="86"/>
      <c r="J215" s="86"/>
    </row>
    <row r="216" spans="5:10" ht="13.7" customHeight="1">
      <c r="E216" s="86"/>
      <c r="F216" s="86"/>
      <c r="G216" s="86"/>
      <c r="H216" s="86"/>
      <c r="I216" s="86"/>
      <c r="J216" s="86"/>
    </row>
    <row r="217" spans="5:10" ht="13.7" customHeight="1">
      <c r="E217" s="86"/>
      <c r="F217" s="86"/>
      <c r="G217" s="86"/>
      <c r="H217" s="86"/>
      <c r="I217" s="86"/>
      <c r="J217" s="86"/>
    </row>
    <row r="218" spans="5:10" ht="13.7" customHeight="1">
      <c r="E218" s="86"/>
      <c r="F218" s="86"/>
      <c r="G218" s="86"/>
      <c r="H218" s="86"/>
      <c r="I218" s="86"/>
      <c r="J218" s="86"/>
    </row>
    <row r="219" spans="5:10" ht="13.7" customHeight="1">
      <c r="E219" s="86"/>
      <c r="F219" s="86"/>
      <c r="G219" s="86"/>
      <c r="H219" s="86"/>
      <c r="I219" s="86"/>
      <c r="J219" s="86"/>
    </row>
    <row r="220" spans="5:10" ht="13.7" customHeight="1">
      <c r="E220" s="86"/>
      <c r="F220" s="86"/>
      <c r="G220" s="86"/>
      <c r="H220" s="86"/>
      <c r="I220" s="86"/>
      <c r="J220" s="86"/>
    </row>
    <row r="221" spans="5:10" ht="13.7" customHeight="1">
      <c r="E221" s="86"/>
      <c r="F221" s="86"/>
      <c r="G221" s="86"/>
      <c r="H221" s="86"/>
      <c r="I221" s="86"/>
      <c r="J221" s="86"/>
    </row>
    <row r="222" spans="5:10" ht="13.7" customHeight="1">
      <c r="E222" s="86"/>
      <c r="F222" s="86"/>
      <c r="G222" s="86"/>
      <c r="H222" s="86"/>
      <c r="I222" s="86"/>
      <c r="J222" s="86"/>
    </row>
    <row r="223" spans="5:10" ht="13.7" customHeight="1">
      <c r="E223" s="86"/>
      <c r="F223" s="86"/>
      <c r="G223" s="86"/>
      <c r="H223" s="86"/>
      <c r="I223" s="86"/>
      <c r="J223" s="86"/>
    </row>
    <row r="224" spans="5:10" ht="13.7" customHeight="1">
      <c r="E224" s="86"/>
      <c r="F224" s="86"/>
      <c r="G224" s="86"/>
      <c r="H224" s="86"/>
      <c r="I224" s="86"/>
      <c r="J224" s="86"/>
    </row>
    <row r="225" spans="5:10" ht="13.7" customHeight="1">
      <c r="E225" s="86"/>
      <c r="F225" s="86"/>
      <c r="G225" s="86"/>
      <c r="H225" s="86"/>
      <c r="I225" s="86"/>
      <c r="J225" s="86"/>
    </row>
    <row r="226" spans="5:10" ht="13.7" customHeight="1">
      <c r="E226" s="86"/>
      <c r="F226" s="86"/>
      <c r="G226" s="86"/>
      <c r="H226" s="86"/>
      <c r="I226" s="86"/>
      <c r="J226" s="86"/>
    </row>
    <row r="227" spans="5:10" ht="13.7" customHeight="1">
      <c r="E227" s="86"/>
      <c r="F227" s="86"/>
      <c r="G227" s="86"/>
      <c r="H227" s="86"/>
      <c r="I227" s="86"/>
      <c r="J227" s="86"/>
    </row>
    <row r="228" spans="5:10" ht="13.7" customHeight="1">
      <c r="E228" s="86"/>
      <c r="F228" s="86"/>
      <c r="G228" s="86"/>
      <c r="H228" s="86"/>
      <c r="I228" s="86"/>
      <c r="J228" s="86"/>
    </row>
    <row r="229" spans="5:10" ht="13.7" customHeight="1">
      <c r="E229" s="86"/>
      <c r="F229" s="86"/>
      <c r="G229" s="86"/>
      <c r="H229" s="86"/>
      <c r="I229" s="86"/>
      <c r="J229" s="86"/>
    </row>
    <row r="230" spans="5:10" ht="13.7" customHeight="1">
      <c r="E230" s="86"/>
      <c r="F230" s="86"/>
      <c r="G230" s="86"/>
      <c r="H230" s="86"/>
      <c r="I230" s="86"/>
      <c r="J230" s="86"/>
    </row>
    <row r="231" spans="5:10" ht="13.7" customHeight="1">
      <c r="E231" s="86"/>
      <c r="F231" s="86"/>
      <c r="G231" s="86"/>
      <c r="H231" s="86"/>
      <c r="I231" s="86"/>
      <c r="J231" s="86"/>
    </row>
    <row r="232" spans="5:10" ht="13.7" customHeight="1">
      <c r="E232" s="86"/>
      <c r="F232" s="86"/>
      <c r="G232" s="86"/>
      <c r="H232" s="86"/>
      <c r="I232" s="86"/>
      <c r="J232" s="86"/>
    </row>
    <row r="233" spans="5:10" ht="13.7" customHeight="1">
      <c r="E233" s="86"/>
      <c r="F233" s="86"/>
      <c r="G233" s="86"/>
      <c r="H233" s="86"/>
      <c r="I233" s="86"/>
      <c r="J233" s="86"/>
    </row>
    <row r="234" spans="5:10" ht="13.7" customHeight="1">
      <c r="E234" s="86"/>
      <c r="F234" s="86"/>
      <c r="G234" s="86"/>
      <c r="H234" s="86"/>
      <c r="I234" s="86"/>
      <c r="J234" s="86"/>
    </row>
    <row r="235" spans="5:10" ht="13.7" customHeight="1">
      <c r="E235" s="86"/>
      <c r="F235" s="86"/>
      <c r="G235" s="86"/>
      <c r="H235" s="86"/>
      <c r="I235" s="86"/>
      <c r="J235" s="86"/>
    </row>
    <row r="236" spans="5:10" ht="13.7" customHeight="1">
      <c r="E236" s="86"/>
      <c r="F236" s="86"/>
      <c r="G236" s="86"/>
      <c r="H236" s="86"/>
      <c r="I236" s="86"/>
      <c r="J236" s="86"/>
    </row>
    <row r="237" spans="5:10" ht="13.7" customHeight="1">
      <c r="E237" s="86"/>
      <c r="F237" s="86"/>
      <c r="G237" s="86"/>
      <c r="H237" s="86"/>
      <c r="I237" s="86"/>
      <c r="J237" s="86"/>
    </row>
    <row r="238" spans="5:10" ht="13.7" customHeight="1">
      <c r="E238" s="86"/>
      <c r="F238" s="86"/>
      <c r="G238" s="86"/>
      <c r="H238" s="86"/>
      <c r="I238" s="86"/>
      <c r="J238" s="86"/>
    </row>
    <row r="239" spans="5:10" ht="13.7" customHeight="1">
      <c r="E239" s="86"/>
      <c r="F239" s="86"/>
      <c r="G239" s="86"/>
      <c r="H239" s="86"/>
      <c r="I239" s="86"/>
      <c r="J239" s="86"/>
    </row>
    <row r="240" spans="5:10" ht="13.7" customHeight="1">
      <c r="E240" s="86"/>
      <c r="F240" s="86"/>
      <c r="G240" s="86"/>
      <c r="H240" s="86"/>
      <c r="I240" s="86"/>
      <c r="J240" s="86"/>
    </row>
    <row r="241" spans="5:10" ht="13.7" customHeight="1">
      <c r="E241" s="86"/>
      <c r="F241" s="86"/>
      <c r="G241" s="86"/>
      <c r="H241" s="86"/>
      <c r="I241" s="86"/>
      <c r="J241" s="86"/>
    </row>
    <row r="242" spans="5:10" ht="13.7" customHeight="1">
      <c r="E242" s="86"/>
      <c r="F242" s="86"/>
      <c r="G242" s="86"/>
      <c r="H242" s="86"/>
      <c r="I242" s="86"/>
      <c r="J242" s="86"/>
    </row>
    <row r="243" spans="5:10" ht="13.7" customHeight="1">
      <c r="E243" s="86"/>
      <c r="F243" s="86"/>
      <c r="G243" s="86"/>
      <c r="H243" s="86"/>
      <c r="I243" s="86"/>
      <c r="J243" s="86"/>
    </row>
    <row r="244" spans="5:10" ht="13.7" customHeight="1">
      <c r="E244" s="86"/>
      <c r="F244" s="86"/>
      <c r="G244" s="86"/>
      <c r="H244" s="86"/>
      <c r="I244" s="86"/>
      <c r="J244" s="86"/>
    </row>
    <row r="245" spans="5:10" ht="13.7" customHeight="1">
      <c r="E245" s="86"/>
      <c r="F245" s="86"/>
      <c r="G245" s="86"/>
      <c r="H245" s="86"/>
      <c r="I245" s="86"/>
      <c r="J245" s="86"/>
    </row>
    <row r="246" spans="5:10" ht="13.7" customHeight="1">
      <c r="E246" s="86"/>
      <c r="F246" s="86"/>
      <c r="G246" s="86"/>
      <c r="H246" s="86"/>
      <c r="I246" s="86"/>
      <c r="J246" s="86"/>
    </row>
    <row r="247" spans="5:10" ht="13.7" customHeight="1">
      <c r="E247" s="86"/>
      <c r="F247" s="86"/>
      <c r="G247" s="86"/>
      <c r="H247" s="86"/>
      <c r="I247" s="86"/>
      <c r="J247" s="86"/>
    </row>
    <row r="248" spans="5:10" ht="13.7" customHeight="1">
      <c r="E248" s="86"/>
      <c r="F248" s="86"/>
      <c r="G248" s="86"/>
      <c r="H248" s="86"/>
      <c r="I248" s="86"/>
      <c r="J248" s="86"/>
    </row>
    <row r="249" spans="5:10" ht="13.7" customHeight="1">
      <c r="E249" s="86"/>
      <c r="F249" s="86"/>
      <c r="G249" s="86"/>
      <c r="H249" s="86"/>
      <c r="I249" s="86"/>
      <c r="J249" s="86"/>
    </row>
    <row r="250" spans="5:10" ht="13.7" customHeight="1">
      <c r="E250" s="86"/>
      <c r="F250" s="86"/>
      <c r="G250" s="86"/>
      <c r="H250" s="86"/>
      <c r="I250" s="86"/>
      <c r="J250" s="86"/>
    </row>
    <row r="251" spans="5:10" ht="13.7" customHeight="1">
      <c r="E251" s="86"/>
      <c r="F251" s="86"/>
      <c r="G251" s="86"/>
      <c r="H251" s="86"/>
      <c r="I251" s="86"/>
      <c r="J251" s="86"/>
    </row>
    <row r="252" spans="5:10" ht="13.7" customHeight="1">
      <c r="E252" s="86"/>
      <c r="F252" s="86"/>
      <c r="G252" s="86"/>
      <c r="H252" s="86"/>
      <c r="I252" s="86"/>
      <c r="J252" s="86"/>
    </row>
    <row r="253" spans="5:10" ht="13.7" customHeight="1">
      <c r="E253" s="86"/>
      <c r="F253" s="86"/>
      <c r="G253" s="86"/>
      <c r="H253" s="86"/>
      <c r="I253" s="86"/>
      <c r="J253" s="86"/>
    </row>
    <row r="254" spans="5:10" ht="13.7" customHeight="1">
      <c r="E254" s="86"/>
      <c r="F254" s="86"/>
      <c r="G254" s="86"/>
      <c r="H254" s="86"/>
      <c r="I254" s="86"/>
      <c r="J254" s="86"/>
    </row>
    <row r="255" spans="5:10" ht="13.7" customHeight="1">
      <c r="E255" s="86"/>
      <c r="F255" s="86"/>
      <c r="G255" s="86"/>
      <c r="H255" s="86"/>
      <c r="I255" s="86"/>
      <c r="J255" s="86"/>
    </row>
    <row r="256" spans="5:10" ht="13.7" customHeight="1">
      <c r="E256" s="86"/>
      <c r="F256" s="86"/>
      <c r="G256" s="86"/>
      <c r="H256" s="86"/>
      <c r="I256" s="86"/>
      <c r="J256" s="86"/>
    </row>
    <row r="257" spans="5:10" ht="13.7" customHeight="1">
      <c r="E257" s="86"/>
      <c r="F257" s="86"/>
      <c r="G257" s="86"/>
      <c r="H257" s="86"/>
      <c r="I257" s="86"/>
      <c r="J257" s="86"/>
    </row>
    <row r="258" spans="5:10" ht="13.7" customHeight="1">
      <c r="E258" s="86"/>
      <c r="F258" s="86"/>
      <c r="G258" s="86"/>
      <c r="H258" s="86"/>
      <c r="I258" s="86"/>
      <c r="J258" s="86"/>
    </row>
    <row r="259" spans="5:10" ht="13.7" customHeight="1">
      <c r="E259" s="86"/>
      <c r="F259" s="86"/>
      <c r="G259" s="86"/>
      <c r="H259" s="86"/>
      <c r="I259" s="86"/>
      <c r="J259" s="86"/>
    </row>
    <row r="260" spans="5:10" ht="13.7" customHeight="1">
      <c r="E260" s="86"/>
      <c r="F260" s="86"/>
      <c r="G260" s="86"/>
      <c r="H260" s="86"/>
      <c r="I260" s="86"/>
      <c r="J260" s="86"/>
    </row>
    <row r="261" spans="5:10" ht="13.7" customHeight="1">
      <c r="E261" s="86"/>
      <c r="F261" s="86"/>
      <c r="G261" s="86"/>
      <c r="H261" s="86"/>
      <c r="I261" s="86"/>
      <c r="J261" s="86"/>
    </row>
    <row r="262" spans="5:10" ht="13.7" customHeight="1">
      <c r="E262" s="86"/>
      <c r="F262" s="86"/>
      <c r="G262" s="86"/>
      <c r="H262" s="86"/>
      <c r="I262" s="86"/>
      <c r="J262" s="86"/>
    </row>
    <row r="263" spans="5:10" ht="13.7" customHeight="1">
      <c r="E263" s="86"/>
      <c r="F263" s="86"/>
      <c r="G263" s="86"/>
      <c r="H263" s="86"/>
      <c r="I263" s="86"/>
      <c r="J263" s="86"/>
    </row>
    <row r="264" spans="5:10" ht="13.7" customHeight="1">
      <c r="E264" s="86"/>
      <c r="F264" s="86"/>
      <c r="G264" s="86"/>
      <c r="H264" s="86"/>
      <c r="I264" s="86"/>
      <c r="J264" s="86"/>
    </row>
    <row r="265" spans="5:10" ht="13.7" customHeight="1">
      <c r="E265" s="86"/>
      <c r="F265" s="86"/>
      <c r="G265" s="86"/>
      <c r="H265" s="86"/>
      <c r="I265" s="86"/>
      <c r="J265" s="86"/>
    </row>
    <row r="266" spans="5:10" ht="13.7" customHeight="1">
      <c r="E266" s="86"/>
      <c r="F266" s="86"/>
      <c r="G266" s="86"/>
      <c r="H266" s="86"/>
      <c r="I266" s="86"/>
      <c r="J266" s="86"/>
    </row>
    <row r="267" spans="5:10" ht="13.7" customHeight="1">
      <c r="E267" s="86"/>
      <c r="F267" s="86"/>
      <c r="G267" s="86"/>
      <c r="H267" s="86"/>
      <c r="I267" s="86"/>
      <c r="J267" s="86"/>
    </row>
  </sheetData>
  <mergeCells count="10">
    <mergeCell ref="I36:J36"/>
    <mergeCell ref="I72:J72"/>
    <mergeCell ref="B1:B2"/>
    <mergeCell ref="C1:C2"/>
    <mergeCell ref="D1:D2"/>
    <mergeCell ref="E1:E2"/>
    <mergeCell ref="F1:F2"/>
    <mergeCell ref="G1:G2"/>
    <mergeCell ref="H1:H2"/>
    <mergeCell ref="I1:J2"/>
  </mergeCells>
  <phoneticPr fontId="8"/>
  <conditionalFormatting sqref="G8">
    <cfRule type="expression" dxfId="52" priority="1" stopIfTrue="1">
      <formula>F8="式"</formula>
    </cfRule>
  </conditionalFormatting>
  <conditionalFormatting sqref="G3:G7 G15:G38">
    <cfRule type="expression" dxfId="51" priority="5" stopIfTrue="1">
      <formula>F3="式"</formula>
    </cfRule>
  </conditionalFormatting>
  <conditionalFormatting sqref="G9:G14">
    <cfRule type="expression" dxfId="50" priority="4" stopIfTrue="1">
      <formula>F9="式"</formula>
    </cfRule>
  </conditionalFormatting>
  <conditionalFormatting sqref="G39:G44 G51:G74">
    <cfRule type="expression" dxfId="49" priority="3" stopIfTrue="1">
      <formula>F39="式"</formula>
    </cfRule>
  </conditionalFormatting>
  <conditionalFormatting sqref="G45:G50">
    <cfRule type="expression" dxfId="48" priority="2" stopIfTrue="1">
      <formula>F45="式"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8" tint="0.4"/>
  </sheetPr>
  <dimension ref="A1:L470"/>
  <sheetViews>
    <sheetView showGridLines="0" view="pageBreakPreview" zoomScaleNormal="75" zoomScaleSheetLayoutView="100" workbookViewId="0">
      <pane ySplit="2" topLeftCell="A3" activePane="bottomLeft" state="frozen"/>
      <selection pane="bottomLeft" activeCell="B1" sqref="B1:B2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10.625" style="85" customWidth="1"/>
    <col min="12" max="12" width="14.875" style="172" customWidth="1"/>
    <col min="13" max="16384" width="9" style="85"/>
  </cols>
  <sheetData>
    <row r="1" spans="1:11" ht="13.7" customHeight="1">
      <c r="A1" s="91"/>
      <c r="B1" s="93"/>
      <c r="C1" s="101" t="s">
        <v>9</v>
      </c>
      <c r="D1" s="101" t="s">
        <v>7</v>
      </c>
      <c r="E1" s="120" t="s">
        <v>5</v>
      </c>
      <c r="F1" s="126" t="s">
        <v>4</v>
      </c>
      <c r="G1" s="132" t="s">
        <v>1</v>
      </c>
      <c r="H1" s="132" t="s">
        <v>12</v>
      </c>
      <c r="I1" s="141" t="s">
        <v>13</v>
      </c>
      <c r="J1" s="149"/>
      <c r="K1" s="157"/>
    </row>
    <row r="2" spans="1:11" ht="13.7" customHeight="1">
      <c r="A2" s="91"/>
      <c r="B2" s="94"/>
      <c r="C2" s="102"/>
      <c r="D2" s="102"/>
      <c r="E2" s="121"/>
      <c r="F2" s="121"/>
      <c r="G2" s="121"/>
      <c r="H2" s="121"/>
      <c r="I2" s="142"/>
      <c r="J2" s="150"/>
      <c r="K2" s="158"/>
    </row>
    <row r="3" spans="1:11" ht="13.7" customHeight="1">
      <c r="B3" s="95"/>
      <c r="C3" s="103"/>
      <c r="D3" s="106"/>
      <c r="E3" s="122"/>
      <c r="F3" s="127"/>
      <c r="G3" s="133"/>
      <c r="H3" s="137"/>
      <c r="I3" s="143"/>
      <c r="J3" s="151"/>
    </row>
    <row r="4" spans="1:11" ht="13.7" customHeight="1">
      <c r="B4" s="98" t="str">
        <f>'直工 計'!B8</f>
        <v>ⅰ</v>
      </c>
      <c r="C4" s="107" t="s">
        <v>18</v>
      </c>
      <c r="D4" s="105"/>
      <c r="E4" s="123"/>
      <c r="F4" s="128"/>
      <c r="G4" s="134"/>
      <c r="H4" s="138"/>
      <c r="I4" s="144"/>
      <c r="J4" s="152"/>
    </row>
    <row r="5" spans="1:11" ht="13.7" customHeight="1">
      <c r="B5" s="97"/>
      <c r="C5" s="103"/>
      <c r="D5" s="106"/>
      <c r="E5" s="122"/>
      <c r="F5" s="127"/>
      <c r="G5" s="135"/>
      <c r="H5" s="139"/>
      <c r="I5" s="143"/>
      <c r="J5" s="153"/>
    </row>
    <row r="6" spans="1:11" ht="13.7" customHeight="1">
      <c r="B6" s="98"/>
      <c r="C6" s="105"/>
      <c r="D6" s="105"/>
      <c r="E6" s="123"/>
      <c r="F6" s="128"/>
      <c r="G6" s="134"/>
      <c r="H6" s="138"/>
      <c r="I6" s="144"/>
      <c r="J6" s="152"/>
    </row>
    <row r="7" spans="1:11" ht="13.7" customHeight="1">
      <c r="B7" s="97"/>
      <c r="C7" s="103"/>
      <c r="D7" s="106"/>
      <c r="E7" s="122"/>
      <c r="F7" s="127"/>
      <c r="G7" s="135"/>
      <c r="H7" s="139"/>
      <c r="I7" s="143"/>
      <c r="J7" s="153"/>
    </row>
    <row r="8" spans="1:11" ht="13.7" customHeight="1">
      <c r="B8" s="98">
        <v>1</v>
      </c>
      <c r="C8" s="105" t="s">
        <v>71</v>
      </c>
      <c r="D8" s="105"/>
      <c r="E8" s="123">
        <v>1</v>
      </c>
      <c r="F8" s="128" t="s">
        <v>70</v>
      </c>
      <c r="G8" s="134"/>
      <c r="H8" s="138"/>
      <c r="I8" s="173"/>
      <c r="J8" s="152"/>
    </row>
    <row r="9" spans="1:11" ht="13.7" customHeight="1">
      <c r="B9" s="97"/>
      <c r="C9" s="103"/>
      <c r="D9" s="106"/>
      <c r="E9" s="122"/>
      <c r="F9" s="127"/>
      <c r="G9" s="135"/>
      <c r="H9" s="139"/>
      <c r="I9" s="143"/>
      <c r="J9" s="153"/>
    </row>
    <row r="10" spans="1:11" ht="13.7" customHeight="1">
      <c r="B10" s="98">
        <v>2</v>
      </c>
      <c r="C10" s="107" t="s">
        <v>72</v>
      </c>
      <c r="D10" s="105"/>
      <c r="E10" s="123">
        <v>1</v>
      </c>
      <c r="F10" s="128" t="s">
        <v>70</v>
      </c>
      <c r="G10" s="134"/>
      <c r="H10" s="138"/>
      <c r="I10" s="173"/>
      <c r="J10" s="152"/>
    </row>
    <row r="11" spans="1:11" ht="13.7" customHeight="1">
      <c r="B11" s="97"/>
      <c r="C11" s="103"/>
      <c r="D11" s="106"/>
      <c r="E11" s="122"/>
      <c r="F11" s="127"/>
      <c r="G11" s="135"/>
      <c r="H11" s="139"/>
      <c r="I11" s="143"/>
      <c r="J11" s="153"/>
    </row>
    <row r="12" spans="1:11" ht="13.7" customHeight="1">
      <c r="B12" s="98">
        <v>3</v>
      </c>
      <c r="C12" s="107" t="s">
        <v>73</v>
      </c>
      <c r="D12" s="105"/>
      <c r="E12" s="123">
        <v>1</v>
      </c>
      <c r="F12" s="128" t="s">
        <v>70</v>
      </c>
      <c r="G12" s="134"/>
      <c r="H12" s="138"/>
      <c r="I12" s="174"/>
      <c r="J12" s="152"/>
    </row>
    <row r="13" spans="1:11" ht="13.7" customHeight="1">
      <c r="B13" s="97"/>
      <c r="C13" s="103"/>
      <c r="D13" s="106"/>
      <c r="E13" s="122"/>
      <c r="F13" s="127"/>
      <c r="G13" s="135"/>
      <c r="H13" s="139"/>
      <c r="I13" s="143"/>
      <c r="J13" s="153"/>
    </row>
    <row r="14" spans="1:11" ht="13.7" customHeight="1">
      <c r="B14" s="98">
        <v>4</v>
      </c>
      <c r="C14" s="109" t="s">
        <v>56</v>
      </c>
      <c r="D14" s="105"/>
      <c r="E14" s="123">
        <v>1</v>
      </c>
      <c r="F14" s="128" t="s">
        <v>70</v>
      </c>
      <c r="G14" s="134"/>
      <c r="H14" s="138"/>
      <c r="I14" s="144"/>
      <c r="J14" s="152"/>
    </row>
    <row r="15" spans="1:11" ht="13.7" customHeight="1">
      <c r="B15" s="97"/>
      <c r="C15" s="103"/>
      <c r="D15" s="106"/>
      <c r="E15" s="122"/>
      <c r="F15" s="127"/>
      <c r="G15" s="135"/>
      <c r="H15" s="139"/>
      <c r="I15" s="143"/>
      <c r="J15" s="153"/>
    </row>
    <row r="16" spans="1:11" ht="13.7" customHeight="1">
      <c r="B16" s="98">
        <v>5</v>
      </c>
      <c r="C16" s="107" t="s">
        <v>75</v>
      </c>
      <c r="D16" s="105"/>
      <c r="E16" s="123">
        <v>1</v>
      </c>
      <c r="F16" s="128" t="s">
        <v>70</v>
      </c>
      <c r="G16" s="134"/>
      <c r="H16" s="138"/>
      <c r="I16" s="144"/>
      <c r="J16" s="152"/>
    </row>
    <row r="17" spans="2:10" ht="13.7" customHeight="1">
      <c r="B17" s="97"/>
      <c r="C17" s="103"/>
      <c r="D17" s="106"/>
      <c r="E17" s="122"/>
      <c r="F17" s="127"/>
      <c r="G17" s="135"/>
      <c r="H17" s="139"/>
      <c r="I17" s="143"/>
      <c r="J17" s="153"/>
    </row>
    <row r="18" spans="2:10" ht="13.7" customHeight="1">
      <c r="B18" s="98">
        <v>6</v>
      </c>
      <c r="C18" s="107" t="s">
        <v>74</v>
      </c>
      <c r="D18" s="105"/>
      <c r="E18" s="123">
        <v>1</v>
      </c>
      <c r="F18" s="128" t="s">
        <v>70</v>
      </c>
      <c r="G18" s="134"/>
      <c r="H18" s="138"/>
      <c r="I18" s="144"/>
      <c r="J18" s="152"/>
    </row>
    <row r="19" spans="2:10" ht="13.7" customHeight="1">
      <c r="B19" s="97"/>
      <c r="C19" s="103"/>
      <c r="D19" s="106"/>
      <c r="E19" s="122"/>
      <c r="F19" s="127"/>
      <c r="G19" s="135"/>
      <c r="H19" s="139"/>
      <c r="I19" s="143"/>
      <c r="J19" s="153"/>
    </row>
    <row r="20" spans="2:10" ht="13.7" customHeight="1">
      <c r="B20" s="98">
        <v>7</v>
      </c>
      <c r="C20" s="105" t="s">
        <v>6</v>
      </c>
      <c r="D20" s="105"/>
      <c r="E20" s="123">
        <v>1</v>
      </c>
      <c r="F20" s="128" t="s">
        <v>70</v>
      </c>
      <c r="G20" s="134"/>
      <c r="H20" s="138"/>
      <c r="I20" s="144"/>
      <c r="J20" s="152"/>
    </row>
    <row r="21" spans="2:10" ht="13.7" customHeight="1">
      <c r="B21" s="97"/>
      <c r="C21" s="106"/>
      <c r="D21" s="119"/>
      <c r="E21" s="122"/>
      <c r="F21" s="127"/>
      <c r="G21" s="135"/>
      <c r="H21" s="139"/>
      <c r="I21" s="143"/>
      <c r="J21" s="153"/>
    </row>
    <row r="22" spans="2:10" ht="13.7" customHeight="1">
      <c r="B22" s="98">
        <v>8</v>
      </c>
      <c r="C22" s="107" t="s">
        <v>76</v>
      </c>
      <c r="D22" s="105"/>
      <c r="E22" s="123">
        <v>1</v>
      </c>
      <c r="F22" s="128" t="s">
        <v>70</v>
      </c>
      <c r="G22" s="134"/>
      <c r="H22" s="138"/>
      <c r="I22" s="173"/>
      <c r="J22" s="152"/>
    </row>
    <row r="23" spans="2:10" ht="13.7" customHeight="1">
      <c r="B23" s="97"/>
      <c r="C23" s="103"/>
      <c r="D23" s="106"/>
      <c r="E23" s="122"/>
      <c r="F23" s="127"/>
      <c r="G23" s="135"/>
      <c r="H23" s="139"/>
      <c r="I23" s="143"/>
      <c r="J23" s="153"/>
    </row>
    <row r="24" spans="2:10" ht="13.7" customHeight="1">
      <c r="B24" s="98">
        <v>9</v>
      </c>
      <c r="C24" s="107" t="s">
        <v>77</v>
      </c>
      <c r="D24" s="105"/>
      <c r="E24" s="123">
        <v>1</v>
      </c>
      <c r="F24" s="128" t="s">
        <v>70</v>
      </c>
      <c r="G24" s="134"/>
      <c r="H24" s="138"/>
      <c r="I24" s="173"/>
      <c r="J24" s="152"/>
    </row>
    <row r="25" spans="2:10" ht="13.7" customHeight="1">
      <c r="B25" s="97"/>
      <c r="C25" s="103"/>
      <c r="D25" s="106"/>
      <c r="E25" s="122"/>
      <c r="F25" s="127"/>
      <c r="G25" s="135"/>
      <c r="H25" s="139"/>
      <c r="I25" s="143"/>
      <c r="J25" s="153"/>
    </row>
    <row r="26" spans="2:10" ht="13.7" customHeight="1">
      <c r="B26" s="98"/>
      <c r="C26" s="105"/>
      <c r="D26" s="105"/>
      <c r="E26" s="123"/>
      <c r="F26" s="129"/>
      <c r="G26" s="134"/>
      <c r="H26" s="138"/>
      <c r="I26" s="144"/>
      <c r="J26" s="152"/>
    </row>
    <row r="27" spans="2:10" ht="13.7" customHeight="1">
      <c r="B27" s="97"/>
      <c r="C27" s="103"/>
      <c r="D27" s="106"/>
      <c r="E27" s="122"/>
      <c r="F27" s="127"/>
      <c r="G27" s="135"/>
      <c r="H27" s="139"/>
      <c r="I27" s="143"/>
      <c r="J27" s="153"/>
    </row>
    <row r="28" spans="2:10" ht="13.7" customHeight="1">
      <c r="B28" s="98"/>
      <c r="C28" s="108"/>
      <c r="D28" s="105"/>
      <c r="E28" s="123"/>
      <c r="F28" s="128"/>
      <c r="G28" s="134"/>
      <c r="H28" s="138"/>
      <c r="I28" s="144"/>
      <c r="J28" s="152"/>
    </row>
    <row r="29" spans="2:10" ht="13.7" customHeight="1">
      <c r="B29" s="97"/>
      <c r="C29" s="103"/>
      <c r="D29" s="106"/>
      <c r="E29" s="122"/>
      <c r="F29" s="127"/>
      <c r="G29" s="135"/>
      <c r="H29" s="139"/>
      <c r="I29" s="143"/>
      <c r="J29" s="153"/>
    </row>
    <row r="30" spans="2:10" ht="13.7" customHeight="1">
      <c r="B30" s="98"/>
      <c r="C30" s="105"/>
      <c r="D30" s="105"/>
      <c r="E30" s="123"/>
      <c r="F30" s="128"/>
      <c r="G30" s="134"/>
      <c r="H30" s="138"/>
      <c r="I30" s="144"/>
      <c r="J30" s="152"/>
    </row>
    <row r="31" spans="2:10" ht="13.7" customHeight="1">
      <c r="B31" s="97"/>
      <c r="C31" s="103"/>
      <c r="D31" s="106"/>
      <c r="E31" s="122"/>
      <c r="F31" s="127"/>
      <c r="G31" s="135"/>
      <c r="H31" s="139"/>
      <c r="I31" s="143"/>
      <c r="J31" s="153"/>
    </row>
    <row r="32" spans="2:10" ht="13.7" customHeight="1">
      <c r="B32" s="98"/>
      <c r="C32" s="105"/>
      <c r="D32" s="105"/>
      <c r="E32" s="123"/>
      <c r="F32" s="129"/>
      <c r="G32" s="134"/>
      <c r="H32" s="138"/>
      <c r="I32" s="144"/>
      <c r="J32" s="152"/>
    </row>
    <row r="33" spans="2:10" ht="13.7" customHeight="1">
      <c r="B33" s="97"/>
      <c r="C33" s="103"/>
      <c r="D33" s="106"/>
      <c r="E33" s="122"/>
      <c r="F33" s="127"/>
      <c r="G33" s="135"/>
      <c r="H33" s="139"/>
      <c r="I33" s="143"/>
      <c r="J33" s="153"/>
    </row>
    <row r="34" spans="2:10" ht="13.7" customHeight="1">
      <c r="B34" s="98"/>
      <c r="C34" s="108" t="s">
        <v>57</v>
      </c>
      <c r="D34" s="105"/>
      <c r="E34" s="123"/>
      <c r="F34" s="129"/>
      <c r="G34" s="134"/>
      <c r="H34" s="138"/>
      <c r="I34" s="144"/>
      <c r="J34" s="152"/>
    </row>
    <row r="35" spans="2:10" ht="13.7" customHeight="1">
      <c r="B35" s="97"/>
      <c r="C35" s="103"/>
      <c r="D35" s="106"/>
      <c r="E35" s="122"/>
      <c r="F35" s="127"/>
      <c r="G35" s="135"/>
      <c r="H35" s="139"/>
      <c r="I35" s="143"/>
      <c r="J35" s="153"/>
    </row>
    <row r="36" spans="2:10" ht="13.7" customHeight="1">
      <c r="B36" s="98"/>
      <c r="C36" s="108"/>
      <c r="D36" s="105"/>
      <c r="E36" s="123"/>
      <c r="F36" s="129"/>
      <c r="G36" s="134"/>
      <c r="H36" s="138"/>
      <c r="I36" s="145"/>
      <c r="J36" s="154"/>
    </row>
    <row r="37" spans="2:10" ht="13.7" customHeight="1">
      <c r="B37" s="99"/>
      <c r="C37" s="110"/>
      <c r="D37" s="119"/>
      <c r="E37" s="124"/>
      <c r="F37" s="130"/>
      <c r="G37" s="135"/>
      <c r="H37" s="139"/>
      <c r="I37" s="147"/>
      <c r="J37" s="155"/>
    </row>
    <row r="38" spans="2:10" ht="13.7" customHeight="1">
      <c r="B38" s="100"/>
      <c r="C38" s="111"/>
      <c r="D38" s="111"/>
      <c r="E38" s="125"/>
      <c r="F38" s="131"/>
      <c r="G38" s="136"/>
      <c r="H38" s="140"/>
      <c r="I38" s="148"/>
      <c r="J38" s="156"/>
    </row>
    <row r="39" spans="2:10" ht="13.7" customHeight="1">
      <c r="B39" s="95"/>
      <c r="C39" s="103"/>
      <c r="D39" s="106"/>
      <c r="E39" s="122"/>
      <c r="F39" s="127"/>
      <c r="G39" s="133"/>
      <c r="H39" s="137"/>
      <c r="I39" s="143"/>
      <c r="J39" s="151"/>
    </row>
    <row r="40" spans="2:10" ht="13.7" customHeight="1">
      <c r="B40" s="98">
        <v>1</v>
      </c>
      <c r="C40" s="107" t="str">
        <f>C8</f>
        <v>1階　玄関廊下</v>
      </c>
      <c r="D40" s="105"/>
      <c r="E40" s="123"/>
      <c r="F40" s="128"/>
      <c r="G40" s="134"/>
      <c r="H40" s="138"/>
      <c r="I40" s="144"/>
      <c r="J40" s="152"/>
    </row>
    <row r="41" spans="2:10" ht="13.7" customHeight="1">
      <c r="B41" s="97"/>
      <c r="C41" s="103"/>
      <c r="D41" s="106"/>
      <c r="E41" s="122"/>
      <c r="F41" s="127"/>
      <c r="G41" s="135"/>
      <c r="H41" s="139"/>
      <c r="I41" s="143"/>
      <c r="J41" s="153"/>
    </row>
    <row r="42" spans="2:10" ht="13.7" customHeight="1">
      <c r="B42" s="98"/>
      <c r="C42" s="105"/>
      <c r="D42" s="105"/>
      <c r="E42" s="123"/>
      <c r="F42" s="128"/>
      <c r="G42" s="134"/>
      <c r="H42" s="138"/>
      <c r="I42" s="144"/>
      <c r="J42" s="152"/>
    </row>
    <row r="43" spans="2:10" ht="13.7" customHeight="1">
      <c r="B43" s="97"/>
      <c r="C43" s="106"/>
      <c r="D43" s="119" t="s">
        <v>82</v>
      </c>
      <c r="E43" s="122"/>
      <c r="F43" s="127"/>
      <c r="G43" s="135"/>
      <c r="H43" s="139"/>
      <c r="I43" s="143"/>
      <c r="J43" s="153"/>
    </row>
    <row r="44" spans="2:10" ht="13.7" customHeight="1">
      <c r="B44" s="98"/>
      <c r="C44" s="107" t="s">
        <v>80</v>
      </c>
      <c r="D44" s="105" t="s">
        <v>91</v>
      </c>
      <c r="E44" s="123">
        <v>4</v>
      </c>
      <c r="F44" s="129" t="s">
        <v>66</v>
      </c>
      <c r="G44" s="134"/>
      <c r="H44" s="138"/>
      <c r="I44" s="173"/>
      <c r="J44" s="152"/>
    </row>
    <row r="45" spans="2:10" ht="13.7" customHeight="1">
      <c r="B45" s="97"/>
      <c r="C45" s="103"/>
      <c r="D45" s="106"/>
      <c r="E45" s="122"/>
      <c r="F45" s="127"/>
      <c r="G45" s="135"/>
      <c r="H45" s="139"/>
      <c r="I45" s="143"/>
      <c r="J45" s="153"/>
    </row>
    <row r="46" spans="2:10" ht="13.7" customHeight="1">
      <c r="B46" s="98"/>
      <c r="C46" s="107" t="s">
        <v>81</v>
      </c>
      <c r="D46" s="105" t="s">
        <v>65</v>
      </c>
      <c r="E46" s="123">
        <v>4</v>
      </c>
      <c r="F46" s="129" t="s">
        <v>66</v>
      </c>
      <c r="G46" s="134"/>
      <c r="H46" s="138"/>
      <c r="I46" s="173"/>
      <c r="J46" s="152"/>
    </row>
    <row r="47" spans="2:10" ht="13.7" customHeight="1">
      <c r="B47" s="97"/>
      <c r="C47" s="103"/>
      <c r="D47" s="106"/>
      <c r="E47" s="122"/>
      <c r="F47" s="127"/>
      <c r="G47" s="135"/>
      <c r="H47" s="139"/>
      <c r="I47" s="143"/>
      <c r="J47" s="153"/>
    </row>
    <row r="48" spans="2:10" ht="13.7" customHeight="1">
      <c r="B48" s="98"/>
      <c r="C48" s="105"/>
      <c r="D48" s="105"/>
      <c r="E48" s="123"/>
      <c r="F48" s="129"/>
      <c r="G48" s="134"/>
      <c r="H48" s="138"/>
      <c r="I48" s="174"/>
      <c r="J48" s="152"/>
    </row>
    <row r="49" spans="2:10" ht="13.7" customHeight="1">
      <c r="B49" s="97"/>
      <c r="C49" s="103"/>
      <c r="D49" s="106"/>
      <c r="E49" s="122"/>
      <c r="F49" s="127"/>
      <c r="G49" s="135"/>
      <c r="H49" s="139"/>
      <c r="I49" s="143"/>
      <c r="J49" s="153"/>
    </row>
    <row r="50" spans="2:10" ht="13.7" customHeight="1">
      <c r="B50" s="98"/>
      <c r="C50" s="108" t="s">
        <v>57</v>
      </c>
      <c r="D50" s="105"/>
      <c r="E50" s="123"/>
      <c r="F50" s="128"/>
      <c r="G50" s="134"/>
      <c r="H50" s="138"/>
      <c r="I50" s="144"/>
      <c r="J50" s="152"/>
    </row>
    <row r="51" spans="2:10" ht="13.7" customHeight="1">
      <c r="B51" s="97"/>
      <c r="C51" s="103"/>
      <c r="D51" s="106"/>
      <c r="E51" s="122"/>
      <c r="F51" s="127"/>
      <c r="G51" s="135"/>
      <c r="H51" s="139"/>
      <c r="I51" s="143"/>
      <c r="J51" s="153"/>
    </row>
    <row r="52" spans="2:10" ht="13.7" customHeight="1">
      <c r="B52" s="98"/>
      <c r="C52" s="107"/>
      <c r="D52" s="105"/>
      <c r="E52" s="123"/>
      <c r="F52" s="128"/>
      <c r="G52" s="134"/>
      <c r="H52" s="138"/>
      <c r="I52" s="144"/>
      <c r="J52" s="152"/>
    </row>
    <row r="53" spans="2:10" ht="13.7" customHeight="1">
      <c r="B53" s="97"/>
      <c r="C53" s="103"/>
      <c r="D53" s="106"/>
      <c r="E53" s="122"/>
      <c r="F53" s="127"/>
      <c r="G53" s="135"/>
      <c r="H53" s="139"/>
      <c r="I53" s="143"/>
      <c r="J53" s="153"/>
    </row>
    <row r="54" spans="2:10" ht="13.7" customHeight="1">
      <c r="B54" s="98">
        <v>2</v>
      </c>
      <c r="C54" s="107" t="s">
        <v>72</v>
      </c>
      <c r="D54" s="105"/>
      <c r="E54" s="123"/>
      <c r="F54" s="128"/>
      <c r="G54" s="134"/>
      <c r="H54" s="138"/>
      <c r="I54" s="144"/>
      <c r="J54" s="152"/>
    </row>
    <row r="55" spans="2:10" ht="13.7" customHeight="1">
      <c r="B55" s="97"/>
      <c r="C55" s="103"/>
      <c r="D55" s="106"/>
      <c r="E55" s="122"/>
      <c r="F55" s="127"/>
      <c r="G55" s="135"/>
      <c r="H55" s="139"/>
      <c r="I55" s="143"/>
      <c r="J55" s="153"/>
    </row>
    <row r="56" spans="2:10" ht="13.7" customHeight="1">
      <c r="B56" s="98"/>
      <c r="C56" s="105"/>
      <c r="D56" s="105"/>
      <c r="E56" s="123"/>
      <c r="F56" s="128"/>
      <c r="G56" s="134"/>
      <c r="H56" s="138"/>
      <c r="I56" s="144"/>
      <c r="J56" s="152"/>
    </row>
    <row r="57" spans="2:10" ht="13.7" customHeight="1">
      <c r="B57" s="97"/>
      <c r="C57" s="106"/>
      <c r="D57" s="119" t="s">
        <v>55</v>
      </c>
      <c r="E57" s="122"/>
      <c r="F57" s="127"/>
      <c r="G57" s="135"/>
      <c r="H57" s="139"/>
      <c r="I57" s="143"/>
      <c r="J57" s="153"/>
    </row>
    <row r="58" spans="2:10" ht="13.7" customHeight="1">
      <c r="B58" s="98"/>
      <c r="C58" s="107" t="s">
        <v>84</v>
      </c>
      <c r="D58" s="105" t="s">
        <v>89</v>
      </c>
      <c r="E58" s="123">
        <v>2</v>
      </c>
      <c r="F58" s="129" t="s">
        <v>66</v>
      </c>
      <c r="G58" s="134"/>
      <c r="H58" s="138"/>
      <c r="I58" s="173"/>
      <c r="J58" s="152"/>
    </row>
    <row r="59" spans="2:10" ht="13.7" customHeight="1">
      <c r="B59" s="97"/>
      <c r="C59" s="103"/>
      <c r="D59" s="106" t="s">
        <v>39</v>
      </c>
      <c r="E59" s="122"/>
      <c r="F59" s="127"/>
      <c r="G59" s="135"/>
      <c r="H59" s="139"/>
      <c r="I59" s="143"/>
      <c r="J59" s="153"/>
    </row>
    <row r="60" spans="2:10" ht="13.7" customHeight="1">
      <c r="B60" s="98"/>
      <c r="C60" s="107" t="s">
        <v>86</v>
      </c>
      <c r="D60" s="105" t="s">
        <v>102</v>
      </c>
      <c r="E60" s="123">
        <v>1</v>
      </c>
      <c r="F60" s="129" t="s">
        <v>66</v>
      </c>
      <c r="G60" s="134"/>
      <c r="H60" s="138"/>
      <c r="I60" s="173"/>
      <c r="J60" s="152"/>
    </row>
    <row r="61" spans="2:10" ht="13.7" customHeight="1">
      <c r="B61" s="97"/>
      <c r="C61" s="177"/>
      <c r="D61" s="106"/>
      <c r="E61" s="122"/>
      <c r="F61" s="127"/>
      <c r="G61" s="135"/>
      <c r="H61" s="139"/>
      <c r="I61" s="143"/>
      <c r="J61" s="153"/>
    </row>
    <row r="62" spans="2:10" ht="13.7" customHeight="1">
      <c r="B62" s="98"/>
      <c r="C62" s="178" t="s">
        <v>87</v>
      </c>
      <c r="D62" s="105" t="s">
        <v>93</v>
      </c>
      <c r="E62" s="123">
        <v>2</v>
      </c>
      <c r="F62" s="129" t="s">
        <v>66</v>
      </c>
      <c r="G62" s="134"/>
      <c r="H62" s="138"/>
      <c r="I62" s="144"/>
      <c r="J62" s="152"/>
    </row>
    <row r="63" spans="2:10" ht="13.7" customHeight="1">
      <c r="B63" s="97"/>
      <c r="C63" s="177"/>
      <c r="D63" s="106"/>
      <c r="E63" s="122"/>
      <c r="F63" s="127"/>
      <c r="G63" s="135"/>
      <c r="H63" s="139"/>
      <c r="I63" s="143"/>
      <c r="J63" s="153"/>
    </row>
    <row r="64" spans="2:10" ht="13.7" customHeight="1">
      <c r="B64" s="98"/>
      <c r="C64" s="178" t="s">
        <v>88</v>
      </c>
      <c r="D64" s="105" t="s">
        <v>11</v>
      </c>
      <c r="E64" s="123">
        <v>1</v>
      </c>
      <c r="F64" s="128" t="s">
        <v>66</v>
      </c>
      <c r="G64" s="134"/>
      <c r="H64" s="138"/>
      <c r="I64" s="144"/>
      <c r="J64" s="152"/>
    </row>
    <row r="65" spans="2:10" ht="13.7" customHeight="1">
      <c r="B65" s="97"/>
      <c r="C65" s="103"/>
      <c r="D65" s="106"/>
      <c r="E65" s="122"/>
      <c r="F65" s="127"/>
      <c r="G65" s="135"/>
      <c r="H65" s="139"/>
      <c r="I65" s="143"/>
      <c r="J65" s="153"/>
    </row>
    <row r="66" spans="2:10" ht="13.7" customHeight="1">
      <c r="B66" s="98"/>
      <c r="C66" s="105"/>
      <c r="D66" s="105"/>
      <c r="E66" s="123"/>
      <c r="F66" s="128"/>
      <c r="G66" s="134"/>
      <c r="H66" s="138"/>
      <c r="I66" s="144"/>
      <c r="J66" s="152"/>
    </row>
    <row r="67" spans="2:10" ht="13.7" customHeight="1">
      <c r="B67" s="97"/>
      <c r="C67" s="103"/>
      <c r="D67" s="106"/>
      <c r="E67" s="122"/>
      <c r="F67" s="127"/>
      <c r="G67" s="135"/>
      <c r="H67" s="139"/>
      <c r="I67" s="143"/>
      <c r="J67" s="153"/>
    </row>
    <row r="68" spans="2:10" ht="13.7" customHeight="1">
      <c r="B68" s="98"/>
      <c r="C68" s="108" t="s">
        <v>57</v>
      </c>
      <c r="D68" s="105"/>
      <c r="E68" s="123"/>
      <c r="F68" s="129"/>
      <c r="G68" s="134"/>
      <c r="H68" s="138"/>
      <c r="I68" s="144"/>
      <c r="J68" s="152"/>
    </row>
    <row r="69" spans="2:10" ht="13.7" customHeight="1">
      <c r="B69" s="97"/>
      <c r="C69" s="103"/>
      <c r="D69" s="106"/>
      <c r="E69" s="122"/>
      <c r="F69" s="127"/>
      <c r="G69" s="135"/>
      <c r="H69" s="139"/>
      <c r="I69" s="143"/>
      <c r="J69" s="153"/>
    </row>
    <row r="70" spans="2:10" ht="13.7" customHeight="1">
      <c r="B70" s="98"/>
      <c r="C70" s="108"/>
      <c r="D70" s="105"/>
      <c r="E70" s="123"/>
      <c r="F70" s="129"/>
      <c r="G70" s="134"/>
      <c r="H70" s="138"/>
      <c r="I70" s="144"/>
      <c r="J70" s="152"/>
    </row>
    <row r="71" spans="2:10" ht="13.7" customHeight="1">
      <c r="B71" s="97"/>
      <c r="C71" s="103"/>
      <c r="D71" s="106"/>
      <c r="E71" s="122"/>
      <c r="F71" s="127"/>
      <c r="G71" s="135"/>
      <c r="H71" s="139"/>
      <c r="I71" s="143"/>
      <c r="J71" s="153"/>
    </row>
    <row r="72" spans="2:10" ht="13.7" customHeight="1">
      <c r="B72" s="98"/>
      <c r="C72" s="108"/>
      <c r="D72" s="105"/>
      <c r="E72" s="123"/>
      <c r="F72" s="129"/>
      <c r="G72" s="134"/>
      <c r="H72" s="138"/>
      <c r="I72" s="145"/>
      <c r="J72" s="154"/>
    </row>
    <row r="73" spans="2:10" ht="13.7" customHeight="1">
      <c r="B73" s="99"/>
      <c r="C73" s="110"/>
      <c r="D73" s="119"/>
      <c r="E73" s="124"/>
      <c r="F73" s="130"/>
      <c r="G73" s="135"/>
      <c r="H73" s="139"/>
      <c r="I73" s="147"/>
      <c r="J73" s="155"/>
    </row>
    <row r="74" spans="2:10" ht="13.7" customHeight="1">
      <c r="B74" s="100"/>
      <c r="C74" s="111"/>
      <c r="D74" s="111"/>
      <c r="E74" s="125"/>
      <c r="F74" s="131"/>
      <c r="G74" s="136"/>
      <c r="H74" s="140"/>
      <c r="I74" s="148"/>
      <c r="J74" s="156"/>
    </row>
    <row r="75" spans="2:10" ht="13.7" customHeight="1">
      <c r="B75" s="95"/>
      <c r="C75" s="103"/>
      <c r="D75" s="106"/>
      <c r="E75" s="122"/>
      <c r="F75" s="127"/>
      <c r="G75" s="133"/>
      <c r="H75" s="137"/>
      <c r="I75" s="143"/>
      <c r="J75" s="151"/>
    </row>
    <row r="76" spans="2:10" ht="13.7" customHeight="1">
      <c r="B76" s="98">
        <v>3</v>
      </c>
      <c r="C76" s="107" t="str">
        <f>C12</f>
        <v>1階　エレベーターホール</v>
      </c>
      <c r="D76" s="105"/>
      <c r="E76" s="123"/>
      <c r="F76" s="128"/>
      <c r="G76" s="134"/>
      <c r="H76" s="138"/>
      <c r="I76" s="144"/>
      <c r="J76" s="152"/>
    </row>
    <row r="77" spans="2:10" ht="13.7" customHeight="1">
      <c r="B77" s="97"/>
      <c r="C77" s="103"/>
      <c r="D77" s="106"/>
      <c r="E77" s="122"/>
      <c r="F77" s="127"/>
      <c r="G77" s="135"/>
      <c r="H77" s="139"/>
      <c r="I77" s="143"/>
      <c r="J77" s="153"/>
    </row>
    <row r="78" spans="2:10" ht="13.7" customHeight="1">
      <c r="B78" s="98"/>
      <c r="C78" s="105"/>
      <c r="D78" s="105"/>
      <c r="E78" s="123"/>
      <c r="F78" s="128"/>
      <c r="G78" s="134"/>
      <c r="H78" s="138"/>
      <c r="I78" s="144"/>
      <c r="J78" s="152"/>
    </row>
    <row r="79" spans="2:10" ht="13.7" customHeight="1">
      <c r="B79" s="97"/>
      <c r="C79" s="106"/>
      <c r="D79" s="119" t="s">
        <v>96</v>
      </c>
      <c r="E79" s="122"/>
      <c r="F79" s="127"/>
      <c r="G79" s="135"/>
      <c r="H79" s="139"/>
      <c r="I79" s="143"/>
      <c r="J79" s="153"/>
    </row>
    <row r="80" spans="2:10" ht="13.7" customHeight="1">
      <c r="B80" s="98"/>
      <c r="C80" s="107" t="s">
        <v>142</v>
      </c>
      <c r="D80" s="105" t="s">
        <v>99</v>
      </c>
      <c r="E80" s="123">
        <v>4</v>
      </c>
      <c r="F80" s="129" t="s">
        <v>66</v>
      </c>
      <c r="G80" s="134"/>
      <c r="H80" s="138"/>
      <c r="I80" s="173"/>
      <c r="J80" s="152"/>
    </row>
    <row r="81" spans="2:10" ht="13.7" customHeight="1">
      <c r="B81" s="97"/>
      <c r="C81" s="103"/>
      <c r="D81" s="106" t="s">
        <v>100</v>
      </c>
      <c r="E81" s="122"/>
      <c r="F81" s="127"/>
      <c r="G81" s="135"/>
      <c r="H81" s="139"/>
      <c r="I81" s="143"/>
      <c r="J81" s="153"/>
    </row>
    <row r="82" spans="2:10" ht="13.7" customHeight="1">
      <c r="B82" s="98"/>
      <c r="C82" s="107" t="s">
        <v>94</v>
      </c>
      <c r="D82" s="105" t="s">
        <v>102</v>
      </c>
      <c r="E82" s="123">
        <v>1</v>
      </c>
      <c r="F82" s="129" t="s">
        <v>66</v>
      </c>
      <c r="G82" s="134"/>
      <c r="H82" s="138"/>
      <c r="I82" s="173"/>
      <c r="J82" s="152"/>
    </row>
    <row r="83" spans="2:10" ht="13.7" customHeight="1">
      <c r="B83" s="97"/>
      <c r="C83" s="103"/>
      <c r="D83" s="106"/>
      <c r="E83" s="122"/>
      <c r="F83" s="127"/>
      <c r="G83" s="135"/>
      <c r="H83" s="139"/>
      <c r="I83" s="143"/>
      <c r="J83" s="153"/>
    </row>
    <row r="84" spans="2:10" ht="13.7" customHeight="1">
      <c r="B84" s="98"/>
      <c r="C84" s="178" t="s">
        <v>97</v>
      </c>
      <c r="D84" s="105" t="s">
        <v>92</v>
      </c>
      <c r="E84" s="123">
        <v>4</v>
      </c>
      <c r="F84" s="129" t="s">
        <v>66</v>
      </c>
      <c r="G84" s="134"/>
      <c r="H84" s="138"/>
      <c r="I84" s="174"/>
      <c r="J84" s="152"/>
    </row>
    <row r="85" spans="2:10" ht="13.7" customHeight="1">
      <c r="B85" s="97"/>
      <c r="C85" s="177"/>
      <c r="D85" s="106"/>
      <c r="E85" s="122"/>
      <c r="F85" s="127"/>
      <c r="G85" s="135"/>
      <c r="H85" s="139"/>
      <c r="I85" s="143"/>
      <c r="J85" s="153"/>
    </row>
    <row r="86" spans="2:10" ht="13.7" customHeight="1">
      <c r="B86" s="98"/>
      <c r="C86" s="178" t="s">
        <v>98</v>
      </c>
      <c r="D86" s="105" t="s">
        <v>11</v>
      </c>
      <c r="E86" s="123">
        <v>1</v>
      </c>
      <c r="F86" s="128" t="s">
        <v>66</v>
      </c>
      <c r="G86" s="134"/>
      <c r="H86" s="138"/>
      <c r="I86" s="144"/>
      <c r="J86" s="152"/>
    </row>
    <row r="87" spans="2:10" ht="13.7" customHeight="1">
      <c r="B87" s="97"/>
      <c r="C87" s="103"/>
      <c r="D87" s="106"/>
      <c r="E87" s="122"/>
      <c r="F87" s="127"/>
      <c r="G87" s="135"/>
      <c r="H87" s="139"/>
      <c r="I87" s="143"/>
      <c r="J87" s="153"/>
    </row>
    <row r="88" spans="2:10" ht="13.7" customHeight="1">
      <c r="B88" s="98"/>
      <c r="C88" s="107"/>
      <c r="D88" s="105"/>
      <c r="E88" s="123"/>
      <c r="F88" s="128"/>
      <c r="G88" s="134"/>
      <c r="H88" s="138"/>
      <c r="I88" s="144"/>
      <c r="J88" s="152"/>
    </row>
    <row r="89" spans="2:10" ht="13.7" customHeight="1">
      <c r="B89" s="97"/>
      <c r="C89" s="103"/>
      <c r="D89" s="106"/>
      <c r="E89" s="122"/>
      <c r="F89" s="127"/>
      <c r="G89" s="135"/>
      <c r="H89" s="139"/>
      <c r="I89" s="143"/>
      <c r="J89" s="153"/>
    </row>
    <row r="90" spans="2:10" ht="13.7" customHeight="1">
      <c r="B90" s="98"/>
      <c r="C90" s="109" t="s">
        <v>57</v>
      </c>
      <c r="D90" s="105"/>
      <c r="E90" s="123"/>
      <c r="F90" s="128"/>
      <c r="G90" s="134"/>
      <c r="H90" s="138"/>
      <c r="I90" s="144"/>
      <c r="J90" s="152"/>
    </row>
    <row r="91" spans="2:10" ht="13.7" customHeight="1">
      <c r="B91" s="97"/>
      <c r="C91" s="103"/>
      <c r="D91" s="106"/>
      <c r="E91" s="122"/>
      <c r="F91" s="127"/>
      <c r="G91" s="135"/>
      <c r="H91" s="139"/>
      <c r="I91" s="143"/>
      <c r="J91" s="153"/>
    </row>
    <row r="92" spans="2:10" ht="13.7" customHeight="1">
      <c r="B92" s="98"/>
      <c r="C92" s="105"/>
      <c r="D92" s="105"/>
      <c r="E92" s="123"/>
      <c r="F92" s="128"/>
      <c r="G92" s="134"/>
      <c r="H92" s="138"/>
      <c r="I92" s="144"/>
      <c r="J92" s="152"/>
    </row>
    <row r="93" spans="2:10" ht="13.7" customHeight="1">
      <c r="B93" s="97"/>
      <c r="C93" s="106"/>
      <c r="D93" s="119"/>
      <c r="E93" s="122"/>
      <c r="F93" s="127"/>
      <c r="G93" s="135"/>
      <c r="H93" s="139"/>
      <c r="I93" s="143"/>
      <c r="J93" s="153"/>
    </row>
    <row r="94" spans="2:10" ht="13.7" customHeight="1">
      <c r="B94" s="98">
        <v>4</v>
      </c>
      <c r="C94" s="107" t="str">
        <f>C14</f>
        <v>2～11階　エレベーターホール</v>
      </c>
      <c r="D94" s="105"/>
      <c r="E94" s="123"/>
      <c r="F94" s="129"/>
      <c r="G94" s="134"/>
      <c r="H94" s="138"/>
      <c r="I94" s="173"/>
      <c r="J94" s="152"/>
    </row>
    <row r="95" spans="2:10" ht="13.7" customHeight="1">
      <c r="B95" s="97"/>
      <c r="C95" s="106"/>
      <c r="D95" s="119"/>
      <c r="E95" s="122"/>
      <c r="F95" s="127"/>
      <c r="G95" s="135"/>
      <c r="H95" s="139"/>
      <c r="I95" s="143"/>
      <c r="J95" s="153"/>
    </row>
    <row r="96" spans="2:10" ht="13.7" customHeight="1">
      <c r="B96" s="98"/>
      <c r="C96" s="107"/>
      <c r="D96" s="105"/>
      <c r="E96" s="123"/>
      <c r="F96" s="129"/>
      <c r="G96" s="134"/>
      <c r="H96" s="138"/>
      <c r="I96" s="173"/>
      <c r="J96" s="152"/>
    </row>
    <row r="97" spans="2:10" ht="13.7" customHeight="1">
      <c r="B97" s="97"/>
      <c r="C97" s="103"/>
      <c r="D97" s="106" t="s">
        <v>111</v>
      </c>
      <c r="E97" s="122"/>
      <c r="F97" s="127"/>
      <c r="G97" s="135"/>
      <c r="H97" s="139"/>
      <c r="I97" s="143"/>
      <c r="J97" s="153"/>
    </row>
    <row r="98" spans="2:10" ht="13.7" customHeight="1">
      <c r="B98" s="98"/>
      <c r="C98" s="107" t="s">
        <v>64</v>
      </c>
      <c r="D98" s="105" t="s">
        <v>106</v>
      </c>
      <c r="E98" s="123">
        <v>10</v>
      </c>
      <c r="F98" s="129" t="s">
        <v>66</v>
      </c>
      <c r="G98" s="134"/>
      <c r="H98" s="138"/>
      <c r="I98" s="173"/>
      <c r="J98" s="152"/>
    </row>
    <row r="99" spans="2:10" ht="13.7" customHeight="1">
      <c r="B99" s="97"/>
      <c r="C99" s="103"/>
      <c r="D99" s="106" t="s">
        <v>50</v>
      </c>
      <c r="E99" s="122"/>
      <c r="F99" s="127"/>
      <c r="G99" s="135"/>
      <c r="H99" s="139"/>
      <c r="I99" s="143"/>
      <c r="J99" s="153"/>
    </row>
    <row r="100" spans="2:10" ht="13.7" customHeight="1">
      <c r="B100" s="98"/>
      <c r="C100" s="178" t="s">
        <v>103</v>
      </c>
      <c r="D100" s="105" t="s">
        <v>112</v>
      </c>
      <c r="E100" s="123">
        <v>10</v>
      </c>
      <c r="F100" s="129" t="s">
        <v>66</v>
      </c>
      <c r="G100" s="134"/>
      <c r="H100" s="138"/>
      <c r="I100" s="173"/>
      <c r="J100" s="152"/>
    </row>
    <row r="101" spans="2:10" ht="13.7" customHeight="1">
      <c r="B101" s="97"/>
      <c r="C101" s="179"/>
      <c r="D101" s="106" t="s">
        <v>113</v>
      </c>
      <c r="E101" s="122"/>
      <c r="F101" s="127"/>
      <c r="G101" s="135"/>
      <c r="H101" s="139"/>
      <c r="I101" s="143"/>
      <c r="J101" s="153"/>
    </row>
    <row r="102" spans="2:10" ht="13.7" customHeight="1">
      <c r="B102" s="98"/>
      <c r="C102" s="105" t="s">
        <v>104</v>
      </c>
      <c r="D102" s="105" t="s">
        <v>114</v>
      </c>
      <c r="E102" s="123">
        <v>1</v>
      </c>
      <c r="F102" s="128" t="s">
        <v>66</v>
      </c>
      <c r="G102" s="134"/>
      <c r="H102" s="138"/>
      <c r="I102" s="144"/>
      <c r="J102" s="152"/>
    </row>
    <row r="103" spans="2:10" ht="13.7" customHeight="1">
      <c r="B103" s="97"/>
      <c r="C103" s="103"/>
      <c r="D103" s="106" t="s">
        <v>105</v>
      </c>
      <c r="E103" s="122"/>
      <c r="F103" s="127"/>
      <c r="G103" s="135"/>
      <c r="H103" s="139"/>
      <c r="I103" s="143"/>
      <c r="J103" s="153"/>
    </row>
    <row r="104" spans="2:10" ht="13.7" customHeight="1">
      <c r="B104" s="98"/>
      <c r="C104" s="178" t="s">
        <v>121</v>
      </c>
      <c r="D104" s="105" t="s">
        <v>115</v>
      </c>
      <c r="E104" s="123">
        <v>1</v>
      </c>
      <c r="F104" s="129" t="s">
        <v>66</v>
      </c>
      <c r="G104" s="134"/>
      <c r="H104" s="138"/>
      <c r="I104" s="144"/>
      <c r="J104" s="152"/>
    </row>
    <row r="105" spans="2:10" ht="13.7" customHeight="1">
      <c r="B105" s="97"/>
      <c r="C105" s="177"/>
      <c r="D105" s="106"/>
      <c r="E105" s="122"/>
      <c r="F105" s="127"/>
      <c r="G105" s="135"/>
      <c r="H105" s="139"/>
      <c r="I105" s="143"/>
      <c r="J105" s="153"/>
    </row>
    <row r="106" spans="2:10" ht="13.7" customHeight="1">
      <c r="B106" s="98"/>
      <c r="C106" s="178" t="s">
        <v>107</v>
      </c>
      <c r="D106" s="105" t="s">
        <v>53</v>
      </c>
      <c r="E106" s="123">
        <v>10</v>
      </c>
      <c r="F106" s="129" t="s">
        <v>66</v>
      </c>
      <c r="G106" s="134"/>
      <c r="H106" s="138"/>
      <c r="I106" s="144"/>
      <c r="J106" s="152"/>
    </row>
    <row r="107" spans="2:10" ht="13.7" customHeight="1">
      <c r="B107" s="97"/>
      <c r="C107" s="177"/>
      <c r="D107" s="106"/>
      <c r="E107" s="122"/>
      <c r="F107" s="127"/>
      <c r="G107" s="135"/>
      <c r="H107" s="139"/>
      <c r="I107" s="143"/>
      <c r="J107" s="153"/>
    </row>
    <row r="108" spans="2:10" ht="13.7" customHeight="1">
      <c r="B108" s="98"/>
      <c r="C108" s="178" t="s">
        <v>109</v>
      </c>
      <c r="D108" s="105" t="s">
        <v>95</v>
      </c>
      <c r="E108" s="123">
        <v>10</v>
      </c>
      <c r="F108" s="129" t="s">
        <v>66</v>
      </c>
      <c r="G108" s="134"/>
      <c r="H108" s="138"/>
      <c r="I108" s="145"/>
      <c r="J108" s="154"/>
    </row>
    <row r="109" spans="2:10" ht="13.7" customHeight="1">
      <c r="B109" s="99"/>
      <c r="C109" s="180"/>
      <c r="D109" s="119"/>
      <c r="E109" s="124"/>
      <c r="F109" s="130"/>
      <c r="G109" s="135"/>
      <c r="H109" s="139"/>
      <c r="I109" s="147"/>
      <c r="J109" s="155"/>
    </row>
    <row r="110" spans="2:10" ht="13.7" customHeight="1">
      <c r="B110" s="100"/>
      <c r="C110" s="181" t="s">
        <v>110</v>
      </c>
      <c r="D110" s="111" t="s">
        <v>116</v>
      </c>
      <c r="E110" s="125">
        <v>1</v>
      </c>
      <c r="F110" s="131" t="s">
        <v>66</v>
      </c>
      <c r="G110" s="136"/>
      <c r="H110" s="138"/>
      <c r="I110" s="148"/>
      <c r="J110" s="156"/>
    </row>
    <row r="111" spans="2:10" ht="13.7" customHeight="1">
      <c r="B111" s="95"/>
      <c r="C111" s="103"/>
      <c r="D111" s="106"/>
      <c r="E111" s="122"/>
      <c r="F111" s="127"/>
      <c r="G111" s="133"/>
      <c r="H111" s="137"/>
      <c r="I111" s="143"/>
      <c r="J111" s="151"/>
    </row>
    <row r="112" spans="2:10" ht="13.7" customHeight="1">
      <c r="B112" s="98"/>
      <c r="C112" s="107"/>
      <c r="D112" s="105"/>
      <c r="E112" s="123"/>
      <c r="F112" s="128"/>
      <c r="G112" s="134"/>
      <c r="H112" s="138"/>
      <c r="I112" s="144"/>
      <c r="J112" s="152"/>
    </row>
    <row r="113" spans="2:10" ht="13.7" customHeight="1">
      <c r="B113" s="97"/>
      <c r="C113" s="103"/>
      <c r="D113" s="106"/>
      <c r="E113" s="122"/>
      <c r="F113" s="127"/>
      <c r="G113" s="135"/>
      <c r="H113" s="139"/>
      <c r="I113" s="143"/>
      <c r="J113" s="153"/>
    </row>
    <row r="114" spans="2:10" ht="13.7" customHeight="1">
      <c r="B114" s="98"/>
      <c r="C114" s="108" t="s">
        <v>57</v>
      </c>
      <c r="D114" s="105"/>
      <c r="E114" s="123"/>
      <c r="F114" s="128"/>
      <c r="G114" s="134"/>
      <c r="H114" s="138"/>
      <c r="I114" s="144"/>
      <c r="J114" s="152"/>
    </row>
    <row r="115" spans="2:10" ht="13.7" customHeight="1">
      <c r="B115" s="97"/>
      <c r="C115" s="106"/>
      <c r="D115" s="119"/>
      <c r="E115" s="122"/>
      <c r="F115" s="127"/>
      <c r="G115" s="135"/>
      <c r="H115" s="139"/>
      <c r="I115" s="143"/>
      <c r="J115" s="153"/>
    </row>
    <row r="116" spans="2:10" ht="13.7" customHeight="1">
      <c r="B116" s="98"/>
      <c r="C116" s="107"/>
      <c r="D116" s="105"/>
      <c r="E116" s="123"/>
      <c r="F116" s="129"/>
      <c r="G116" s="134"/>
      <c r="H116" s="138"/>
      <c r="I116" s="173"/>
      <c r="J116" s="152"/>
    </row>
    <row r="117" spans="2:10" ht="13.7" customHeight="1">
      <c r="B117" s="97"/>
      <c r="C117" s="106"/>
      <c r="D117" s="119"/>
      <c r="E117" s="122"/>
      <c r="F117" s="127"/>
      <c r="G117" s="135"/>
      <c r="H117" s="139"/>
      <c r="I117" s="143"/>
      <c r="J117" s="153"/>
    </row>
    <row r="118" spans="2:10" ht="13.7" customHeight="1">
      <c r="B118" s="98">
        <v>5</v>
      </c>
      <c r="C118" s="107" t="str">
        <f>C16</f>
        <v>1～11階　倉庫前</v>
      </c>
      <c r="D118" s="105"/>
      <c r="E118" s="123"/>
      <c r="F118" s="129"/>
      <c r="G118" s="134"/>
      <c r="H118" s="138"/>
      <c r="I118" s="173"/>
      <c r="J118" s="152"/>
    </row>
    <row r="119" spans="2:10" ht="13.7" customHeight="1">
      <c r="B119" s="97"/>
      <c r="C119" s="103"/>
      <c r="D119" s="106"/>
      <c r="E119" s="122"/>
      <c r="F119" s="127"/>
      <c r="G119" s="135"/>
      <c r="H119" s="139"/>
      <c r="I119" s="143"/>
      <c r="J119" s="153"/>
    </row>
    <row r="120" spans="2:10" ht="13.7" customHeight="1">
      <c r="B120" s="98"/>
      <c r="C120" s="107"/>
      <c r="D120" s="105"/>
      <c r="E120" s="123"/>
      <c r="F120" s="129"/>
      <c r="G120" s="134"/>
      <c r="H120" s="138"/>
      <c r="I120" s="173"/>
      <c r="J120" s="152"/>
    </row>
    <row r="121" spans="2:10" ht="13.7" customHeight="1">
      <c r="B121" s="97"/>
      <c r="C121" s="103"/>
      <c r="D121" s="106" t="s">
        <v>59</v>
      </c>
      <c r="E121" s="122"/>
      <c r="F121" s="127"/>
      <c r="G121" s="135"/>
      <c r="H121" s="139"/>
      <c r="I121" s="143"/>
      <c r="J121" s="153"/>
    </row>
    <row r="122" spans="2:10" ht="13.7" customHeight="1">
      <c r="B122" s="98"/>
      <c r="C122" s="107" t="s">
        <v>123</v>
      </c>
      <c r="D122" s="105" t="s">
        <v>143</v>
      </c>
      <c r="E122" s="123">
        <v>22</v>
      </c>
      <c r="F122" s="129" t="s">
        <v>66</v>
      </c>
      <c r="G122" s="134"/>
      <c r="H122" s="138"/>
      <c r="I122" s="173"/>
      <c r="J122" s="152"/>
    </row>
    <row r="123" spans="2:10" ht="13.7" customHeight="1">
      <c r="B123" s="97"/>
      <c r="C123" s="103"/>
      <c r="D123" s="106"/>
      <c r="E123" s="122"/>
      <c r="F123" s="127"/>
      <c r="G123" s="135"/>
      <c r="H123" s="139"/>
      <c r="I123" s="143"/>
      <c r="J123" s="153"/>
    </row>
    <row r="124" spans="2:10" ht="13.7" customHeight="1">
      <c r="B124" s="98"/>
      <c r="C124" s="178" t="s">
        <v>119</v>
      </c>
      <c r="D124" s="105" t="s">
        <v>120</v>
      </c>
      <c r="E124" s="123">
        <v>22</v>
      </c>
      <c r="F124" s="129" t="s">
        <v>66</v>
      </c>
      <c r="G124" s="134"/>
      <c r="H124" s="138"/>
      <c r="I124" s="144"/>
      <c r="J124" s="152"/>
    </row>
    <row r="125" spans="2:10" ht="13.7" customHeight="1">
      <c r="B125" s="97"/>
      <c r="C125" s="103"/>
      <c r="D125" s="106"/>
      <c r="E125" s="122"/>
      <c r="F125" s="127"/>
      <c r="G125" s="135"/>
      <c r="H125" s="139"/>
      <c r="I125" s="143"/>
      <c r="J125" s="153"/>
    </row>
    <row r="126" spans="2:10" ht="13.7" customHeight="1">
      <c r="B126" s="98"/>
      <c r="C126" s="105"/>
      <c r="D126" s="105"/>
      <c r="E126" s="123"/>
      <c r="F126" s="128"/>
      <c r="G126" s="134"/>
      <c r="H126" s="138"/>
      <c r="I126" s="144"/>
      <c r="J126" s="152"/>
    </row>
    <row r="127" spans="2:10" ht="13.7" customHeight="1">
      <c r="B127" s="97"/>
      <c r="C127" s="103"/>
      <c r="D127" s="106"/>
      <c r="E127" s="122"/>
      <c r="F127" s="127"/>
      <c r="G127" s="135"/>
      <c r="H127" s="139"/>
      <c r="I127" s="143"/>
      <c r="J127" s="153"/>
    </row>
    <row r="128" spans="2:10" ht="13.7" customHeight="1">
      <c r="B128" s="98"/>
      <c r="C128" s="108" t="s">
        <v>57</v>
      </c>
      <c r="D128" s="105"/>
      <c r="E128" s="123"/>
      <c r="F128" s="129"/>
      <c r="G128" s="134"/>
      <c r="H128" s="138"/>
      <c r="I128" s="144"/>
      <c r="J128" s="152"/>
    </row>
    <row r="129" spans="2:10" ht="13.7" customHeight="1">
      <c r="B129" s="97"/>
      <c r="C129" s="106"/>
      <c r="D129" s="119"/>
      <c r="E129" s="122"/>
      <c r="F129" s="127"/>
      <c r="G129" s="135"/>
      <c r="H129" s="139"/>
      <c r="I129" s="143"/>
      <c r="J129" s="153"/>
    </row>
    <row r="130" spans="2:10" ht="13.7" customHeight="1">
      <c r="B130" s="98"/>
      <c r="C130" s="107"/>
      <c r="D130" s="105"/>
      <c r="E130" s="123"/>
      <c r="F130" s="129"/>
      <c r="G130" s="134"/>
      <c r="H130" s="138"/>
      <c r="I130" s="144"/>
      <c r="J130" s="152"/>
    </row>
    <row r="131" spans="2:10" ht="13.7" customHeight="1">
      <c r="B131" s="97"/>
      <c r="C131" s="103"/>
      <c r="D131" s="106"/>
      <c r="E131" s="122"/>
      <c r="F131" s="127"/>
      <c r="G131" s="135"/>
      <c r="H131" s="139"/>
      <c r="I131" s="143"/>
      <c r="J131" s="153"/>
    </row>
    <row r="132" spans="2:10" ht="13.7" customHeight="1">
      <c r="B132" s="98">
        <v>6</v>
      </c>
      <c r="C132" s="107" t="str">
        <f>C18</f>
        <v>1～11階　共有廊下</v>
      </c>
      <c r="D132" s="105"/>
      <c r="E132" s="123"/>
      <c r="F132" s="129"/>
      <c r="G132" s="134"/>
      <c r="H132" s="138"/>
      <c r="I132" s="144"/>
      <c r="J132" s="152"/>
    </row>
    <row r="133" spans="2:10" ht="13.7" customHeight="1">
      <c r="B133" s="97"/>
      <c r="C133" s="106"/>
      <c r="D133" s="119"/>
      <c r="E133" s="122"/>
      <c r="F133" s="127"/>
      <c r="G133" s="135"/>
      <c r="H133" s="139"/>
      <c r="I133" s="143"/>
      <c r="J133" s="153"/>
    </row>
    <row r="134" spans="2:10" ht="13.7" customHeight="1">
      <c r="B134" s="98"/>
      <c r="C134" s="107"/>
      <c r="D134" s="105"/>
      <c r="E134" s="123"/>
      <c r="F134" s="129"/>
      <c r="G134" s="134"/>
      <c r="H134" s="138"/>
      <c r="I134" s="173"/>
      <c r="J134" s="152"/>
    </row>
    <row r="135" spans="2:10" ht="13.7" customHeight="1">
      <c r="B135" s="97"/>
      <c r="C135" s="106"/>
      <c r="D135" s="119" t="s">
        <v>124</v>
      </c>
      <c r="E135" s="122"/>
      <c r="F135" s="127"/>
      <c r="G135" s="135"/>
      <c r="H135" s="139"/>
      <c r="I135" s="143"/>
      <c r="J135" s="153"/>
    </row>
    <row r="136" spans="2:10" ht="13.7" customHeight="1">
      <c r="B136" s="98"/>
      <c r="C136" s="107" t="s">
        <v>58</v>
      </c>
      <c r="D136" s="105" t="s">
        <v>125</v>
      </c>
      <c r="E136" s="123">
        <v>21</v>
      </c>
      <c r="F136" s="129" t="s">
        <v>66</v>
      </c>
      <c r="G136" s="134"/>
      <c r="H136" s="138"/>
      <c r="I136" s="173"/>
      <c r="J136" s="152"/>
    </row>
    <row r="137" spans="2:10" ht="13.7" customHeight="1">
      <c r="B137" s="97"/>
      <c r="C137" s="103"/>
      <c r="D137" s="106" t="s">
        <v>126</v>
      </c>
      <c r="E137" s="122"/>
      <c r="F137" s="127"/>
      <c r="G137" s="135"/>
      <c r="H137" s="139"/>
      <c r="I137" s="143"/>
      <c r="J137" s="153"/>
    </row>
    <row r="138" spans="2:10" ht="13.7" customHeight="1">
      <c r="B138" s="98"/>
      <c r="C138" s="107" t="s">
        <v>79</v>
      </c>
      <c r="D138" s="105" t="s">
        <v>127</v>
      </c>
      <c r="E138" s="123">
        <v>18</v>
      </c>
      <c r="F138" s="129" t="s">
        <v>66</v>
      </c>
      <c r="G138" s="134"/>
      <c r="H138" s="138"/>
      <c r="I138" s="173"/>
      <c r="J138" s="152"/>
    </row>
    <row r="139" spans="2:10" ht="13.7" customHeight="1">
      <c r="B139" s="97"/>
      <c r="C139" s="103"/>
      <c r="D139" s="106"/>
      <c r="E139" s="122"/>
      <c r="F139" s="127"/>
      <c r="G139" s="135"/>
      <c r="H139" s="139"/>
      <c r="I139" s="143"/>
      <c r="J139" s="153"/>
    </row>
    <row r="140" spans="2:10" ht="13.7" customHeight="1">
      <c r="B140" s="98"/>
      <c r="C140" s="178" t="s">
        <v>107</v>
      </c>
      <c r="D140" s="105" t="s">
        <v>47</v>
      </c>
      <c r="E140" s="123">
        <v>21</v>
      </c>
      <c r="F140" s="129" t="s">
        <v>66</v>
      </c>
      <c r="G140" s="134"/>
      <c r="H140" s="138"/>
      <c r="I140" s="173"/>
      <c r="J140" s="152"/>
    </row>
    <row r="141" spans="2:10" ht="13.7" customHeight="1">
      <c r="B141" s="97"/>
      <c r="C141" s="103"/>
      <c r="D141" s="106"/>
      <c r="E141" s="122"/>
      <c r="F141" s="127"/>
      <c r="G141" s="135"/>
      <c r="H141" s="139"/>
      <c r="I141" s="143"/>
      <c r="J141" s="153"/>
    </row>
    <row r="142" spans="2:10" ht="13.7" customHeight="1">
      <c r="B142" s="98"/>
      <c r="C142" s="105" t="s">
        <v>52</v>
      </c>
      <c r="D142" s="105" t="s">
        <v>54</v>
      </c>
      <c r="E142" s="123">
        <v>18</v>
      </c>
      <c r="F142" s="129" t="s">
        <v>66</v>
      </c>
      <c r="G142" s="134"/>
      <c r="H142" s="138"/>
      <c r="I142" s="144"/>
      <c r="J142" s="152"/>
    </row>
    <row r="143" spans="2:10" ht="13.7" customHeight="1">
      <c r="B143" s="97"/>
      <c r="C143" s="103"/>
      <c r="D143" s="106"/>
      <c r="E143" s="122"/>
      <c r="F143" s="127"/>
      <c r="G143" s="135"/>
      <c r="H143" s="139"/>
      <c r="I143" s="143"/>
      <c r="J143" s="153"/>
    </row>
    <row r="144" spans="2:10" ht="13.7" customHeight="1">
      <c r="B144" s="98"/>
      <c r="C144" s="108"/>
      <c r="D144" s="105"/>
      <c r="E144" s="123"/>
      <c r="F144" s="129"/>
      <c r="G144" s="134"/>
      <c r="H144" s="138"/>
      <c r="I144" s="145"/>
      <c r="J144" s="154"/>
    </row>
    <row r="145" spans="2:10" ht="13.7" customHeight="1">
      <c r="B145" s="99"/>
      <c r="C145" s="110"/>
      <c r="D145" s="119"/>
      <c r="E145" s="124"/>
      <c r="F145" s="130"/>
      <c r="G145" s="135"/>
      <c r="H145" s="139"/>
      <c r="I145" s="147"/>
      <c r="J145" s="155"/>
    </row>
    <row r="146" spans="2:10" ht="13.7" customHeight="1">
      <c r="B146" s="100"/>
      <c r="C146" s="182" t="s">
        <v>57</v>
      </c>
      <c r="D146" s="111"/>
      <c r="E146" s="125"/>
      <c r="F146" s="131"/>
      <c r="G146" s="136"/>
      <c r="H146" s="140"/>
      <c r="I146" s="148"/>
      <c r="J146" s="156"/>
    </row>
    <row r="147" spans="2:10" ht="13.7" customHeight="1">
      <c r="B147" s="95"/>
      <c r="C147" s="103"/>
      <c r="D147" s="106"/>
      <c r="E147" s="122"/>
      <c r="F147" s="127"/>
      <c r="G147" s="133"/>
      <c r="H147" s="137"/>
      <c r="I147" s="143"/>
      <c r="J147" s="151"/>
    </row>
    <row r="148" spans="2:10" ht="13.7" customHeight="1">
      <c r="B148" s="98">
        <v>7</v>
      </c>
      <c r="C148" s="107" t="str">
        <f>C20</f>
        <v>内部階段</v>
      </c>
      <c r="D148" s="105"/>
      <c r="E148" s="123"/>
      <c r="F148" s="128"/>
      <c r="G148" s="134"/>
      <c r="H148" s="138"/>
      <c r="I148" s="144"/>
      <c r="J148" s="152"/>
    </row>
    <row r="149" spans="2:10" ht="13.7" customHeight="1">
      <c r="B149" s="97"/>
      <c r="C149" s="103"/>
      <c r="D149" s="106"/>
      <c r="E149" s="122"/>
      <c r="F149" s="127"/>
      <c r="G149" s="135"/>
      <c r="H149" s="139"/>
      <c r="I149" s="143"/>
      <c r="J149" s="153"/>
    </row>
    <row r="150" spans="2:10" ht="13.7" customHeight="1">
      <c r="B150" s="98"/>
      <c r="C150" s="105"/>
      <c r="D150" s="105"/>
      <c r="E150" s="123"/>
      <c r="F150" s="128"/>
      <c r="G150" s="134"/>
      <c r="H150" s="138"/>
      <c r="I150" s="144"/>
      <c r="J150" s="152"/>
    </row>
    <row r="151" spans="2:10" ht="13.7" customHeight="1">
      <c r="B151" s="97"/>
      <c r="C151" s="103"/>
      <c r="D151" s="106" t="s">
        <v>50</v>
      </c>
      <c r="E151" s="122"/>
      <c r="F151" s="127"/>
      <c r="G151" s="135"/>
      <c r="H151" s="139"/>
      <c r="I151" s="143"/>
      <c r="J151" s="153"/>
    </row>
    <row r="152" spans="2:10" ht="13.7" customHeight="1">
      <c r="B152" s="98"/>
      <c r="C152" s="178" t="s">
        <v>103</v>
      </c>
      <c r="D152" s="105" t="s">
        <v>112</v>
      </c>
      <c r="E152" s="123">
        <v>11</v>
      </c>
      <c r="F152" s="129" t="s">
        <v>66</v>
      </c>
      <c r="G152" s="134"/>
      <c r="H152" s="138"/>
      <c r="I152" s="173"/>
      <c r="J152" s="152"/>
    </row>
    <row r="153" spans="2:10" ht="13.7" customHeight="1">
      <c r="B153" s="97"/>
      <c r="C153" s="106"/>
      <c r="D153" s="119" t="s">
        <v>128</v>
      </c>
      <c r="E153" s="122"/>
      <c r="F153" s="127"/>
      <c r="G153" s="135"/>
      <c r="H153" s="139"/>
      <c r="I153" s="143"/>
      <c r="J153" s="153"/>
    </row>
    <row r="154" spans="2:10" ht="13.7" customHeight="1">
      <c r="B154" s="98"/>
      <c r="C154" s="107" t="s">
        <v>118</v>
      </c>
      <c r="D154" s="105" t="s">
        <v>129</v>
      </c>
      <c r="E154" s="123">
        <v>1</v>
      </c>
      <c r="F154" s="129" t="s">
        <v>66</v>
      </c>
      <c r="G154" s="134"/>
      <c r="H154" s="138"/>
      <c r="I154" s="173"/>
      <c r="J154" s="152"/>
    </row>
    <row r="155" spans="2:10" ht="13.7" customHeight="1">
      <c r="B155" s="97"/>
      <c r="C155" s="103"/>
      <c r="D155" s="106" t="s">
        <v>78</v>
      </c>
      <c r="E155" s="122"/>
      <c r="F155" s="127"/>
      <c r="G155" s="135"/>
      <c r="H155" s="139"/>
      <c r="I155" s="143"/>
      <c r="J155" s="153"/>
    </row>
    <row r="156" spans="2:10" ht="13.7" customHeight="1">
      <c r="B156" s="98"/>
      <c r="C156" s="107" t="s">
        <v>51</v>
      </c>
      <c r="D156" s="105" t="s">
        <v>101</v>
      </c>
      <c r="E156" s="123">
        <v>1</v>
      </c>
      <c r="F156" s="129" t="s">
        <v>66</v>
      </c>
      <c r="G156" s="134"/>
      <c r="H156" s="138"/>
      <c r="I156" s="173"/>
      <c r="J156" s="152"/>
    </row>
    <row r="157" spans="2:10" ht="13.7" customHeight="1">
      <c r="B157" s="97"/>
      <c r="C157" s="103"/>
      <c r="D157" s="106" t="s">
        <v>49</v>
      </c>
      <c r="E157" s="122"/>
      <c r="F157" s="127"/>
      <c r="G157" s="135"/>
      <c r="H157" s="139"/>
      <c r="I157" s="143"/>
      <c r="J157" s="153"/>
    </row>
    <row r="158" spans="2:10" ht="13.7" customHeight="1">
      <c r="B158" s="98"/>
      <c r="C158" s="178" t="s">
        <v>130</v>
      </c>
      <c r="D158" s="105" t="s">
        <v>85</v>
      </c>
      <c r="E158" s="123">
        <v>10</v>
      </c>
      <c r="F158" s="129" t="s">
        <v>66</v>
      </c>
      <c r="G158" s="134"/>
      <c r="H158" s="138"/>
      <c r="I158" s="173"/>
      <c r="J158" s="152"/>
    </row>
    <row r="159" spans="2:10" ht="13.7" customHeight="1">
      <c r="B159" s="97"/>
      <c r="C159" s="103"/>
      <c r="D159" s="106"/>
      <c r="E159" s="122"/>
      <c r="F159" s="127"/>
      <c r="G159" s="135"/>
      <c r="H159" s="139"/>
      <c r="I159" s="143"/>
      <c r="J159" s="153"/>
    </row>
    <row r="160" spans="2:10" ht="13.7" customHeight="1">
      <c r="B160" s="98"/>
      <c r="C160" s="178" t="s">
        <v>52</v>
      </c>
      <c r="D160" s="105" t="s">
        <v>133</v>
      </c>
      <c r="E160" s="123">
        <v>11</v>
      </c>
      <c r="F160" s="129" t="s">
        <v>66</v>
      </c>
      <c r="G160" s="134"/>
      <c r="H160" s="138"/>
      <c r="I160" s="144"/>
      <c r="J160" s="152"/>
    </row>
    <row r="161" spans="2:10" ht="13.7" customHeight="1">
      <c r="B161" s="97"/>
      <c r="C161" s="177"/>
      <c r="D161" s="106"/>
      <c r="E161" s="122"/>
      <c r="F161" s="127"/>
      <c r="G161" s="135"/>
      <c r="H161" s="139"/>
      <c r="I161" s="143"/>
      <c r="J161" s="153"/>
    </row>
    <row r="162" spans="2:10" ht="13.7" customHeight="1">
      <c r="B162" s="98"/>
      <c r="C162" s="178" t="s">
        <v>131</v>
      </c>
      <c r="D162" s="105" t="s">
        <v>122</v>
      </c>
      <c r="E162" s="123">
        <v>1</v>
      </c>
      <c r="F162" s="129" t="s">
        <v>66</v>
      </c>
      <c r="G162" s="134"/>
      <c r="H162" s="138"/>
      <c r="I162" s="144"/>
      <c r="J162" s="152"/>
    </row>
    <row r="163" spans="2:10" ht="13.7" customHeight="1">
      <c r="B163" s="97"/>
      <c r="C163" s="177"/>
      <c r="D163" s="106"/>
      <c r="E163" s="122"/>
      <c r="F163" s="127"/>
      <c r="G163" s="135"/>
      <c r="H163" s="139"/>
      <c r="I163" s="143"/>
      <c r="J163" s="153"/>
    </row>
    <row r="164" spans="2:10" ht="13.7" customHeight="1">
      <c r="B164" s="98"/>
      <c r="C164" s="178" t="s">
        <v>132</v>
      </c>
      <c r="D164" s="105" t="s">
        <v>90</v>
      </c>
      <c r="E164" s="123">
        <v>10</v>
      </c>
      <c r="F164" s="129" t="s">
        <v>66</v>
      </c>
      <c r="G164" s="134"/>
      <c r="H164" s="138"/>
      <c r="I164" s="144"/>
      <c r="J164" s="152"/>
    </row>
    <row r="165" spans="2:10" ht="13.7" customHeight="1">
      <c r="B165" s="97"/>
      <c r="C165" s="106"/>
      <c r="D165" s="119"/>
      <c r="E165" s="122"/>
      <c r="F165" s="127"/>
      <c r="G165" s="135"/>
      <c r="H165" s="139"/>
      <c r="I165" s="143"/>
      <c r="J165" s="153"/>
    </row>
    <row r="166" spans="2:10" ht="13.7" customHeight="1">
      <c r="B166" s="98"/>
      <c r="C166" s="107"/>
      <c r="D166" s="105"/>
      <c r="E166" s="123"/>
      <c r="F166" s="129"/>
      <c r="G166" s="134"/>
      <c r="H166" s="138"/>
      <c r="I166" s="144"/>
      <c r="J166" s="152"/>
    </row>
    <row r="167" spans="2:10" ht="13.7" customHeight="1">
      <c r="B167" s="97"/>
      <c r="C167" s="103"/>
      <c r="D167" s="106"/>
      <c r="E167" s="122"/>
      <c r="F167" s="127"/>
      <c r="G167" s="135"/>
      <c r="H167" s="139"/>
      <c r="I167" s="143"/>
      <c r="J167" s="153"/>
    </row>
    <row r="168" spans="2:10" ht="13.7" customHeight="1">
      <c r="B168" s="98"/>
      <c r="C168" s="109" t="s">
        <v>57</v>
      </c>
      <c r="D168" s="105"/>
      <c r="E168" s="123"/>
      <c r="F168" s="129"/>
      <c r="G168" s="134"/>
      <c r="H168" s="138"/>
      <c r="I168" s="144"/>
      <c r="J168" s="152"/>
    </row>
    <row r="169" spans="2:10" ht="13.7" customHeight="1">
      <c r="B169" s="97"/>
      <c r="C169" s="106"/>
      <c r="D169" s="119"/>
      <c r="E169" s="122"/>
      <c r="F169" s="127"/>
      <c r="G169" s="135"/>
      <c r="H169" s="139"/>
      <c r="I169" s="143"/>
      <c r="J169" s="153"/>
    </row>
    <row r="170" spans="2:10" ht="13.7" customHeight="1">
      <c r="B170" s="98"/>
      <c r="C170" s="107"/>
      <c r="D170" s="105"/>
      <c r="E170" s="123"/>
      <c r="F170" s="129"/>
      <c r="G170" s="134"/>
      <c r="H170" s="138"/>
      <c r="I170" s="173"/>
      <c r="J170" s="152"/>
    </row>
    <row r="171" spans="2:10" ht="13.7" customHeight="1">
      <c r="B171" s="97"/>
      <c r="C171" s="106"/>
      <c r="D171" s="119"/>
      <c r="E171" s="122"/>
      <c r="F171" s="127"/>
      <c r="G171" s="135"/>
      <c r="H171" s="139"/>
      <c r="I171" s="143"/>
      <c r="J171" s="153"/>
    </row>
    <row r="172" spans="2:10" ht="13.7" customHeight="1">
      <c r="B172" s="98">
        <v>8</v>
      </c>
      <c r="C172" s="107" t="str">
        <f>C22</f>
        <v>外部階段</v>
      </c>
      <c r="D172" s="105"/>
      <c r="E172" s="123"/>
      <c r="F172" s="129"/>
      <c r="G172" s="134"/>
      <c r="H172" s="138"/>
      <c r="I172" s="173"/>
      <c r="J172" s="152"/>
    </row>
    <row r="173" spans="2:10" ht="13.7" customHeight="1">
      <c r="B173" s="97"/>
      <c r="C173" s="106"/>
      <c r="D173" s="119"/>
      <c r="E173" s="122"/>
      <c r="F173" s="127"/>
      <c r="G173" s="135"/>
      <c r="H173" s="139"/>
      <c r="I173" s="143"/>
      <c r="J173" s="153"/>
    </row>
    <row r="174" spans="2:10" ht="13.7" customHeight="1">
      <c r="B174" s="98"/>
      <c r="C174" s="107"/>
      <c r="D174" s="105"/>
      <c r="E174" s="123"/>
      <c r="F174" s="129"/>
      <c r="G174" s="134"/>
      <c r="H174" s="138"/>
      <c r="I174" s="173"/>
      <c r="J174" s="152"/>
    </row>
    <row r="175" spans="2:10" ht="13.7" customHeight="1">
      <c r="B175" s="97"/>
      <c r="C175" s="103"/>
      <c r="D175" s="106" t="s">
        <v>16</v>
      </c>
      <c r="E175" s="122"/>
      <c r="F175" s="127"/>
      <c r="G175" s="135"/>
      <c r="H175" s="139"/>
      <c r="I175" s="143"/>
      <c r="J175" s="153"/>
    </row>
    <row r="176" spans="2:10" ht="13.7" customHeight="1">
      <c r="B176" s="98"/>
      <c r="C176" s="107" t="s">
        <v>134</v>
      </c>
      <c r="D176" s="105" t="s">
        <v>135</v>
      </c>
      <c r="E176" s="123">
        <v>7</v>
      </c>
      <c r="F176" s="129" t="s">
        <v>66</v>
      </c>
      <c r="G176" s="134"/>
      <c r="H176" s="138"/>
      <c r="I176" s="173"/>
      <c r="J176" s="152"/>
    </row>
    <row r="177" spans="2:10" ht="13.7" customHeight="1">
      <c r="B177" s="97"/>
      <c r="C177" s="103"/>
      <c r="D177" s="106"/>
      <c r="E177" s="122"/>
      <c r="F177" s="127"/>
      <c r="G177" s="135"/>
      <c r="H177" s="139"/>
      <c r="I177" s="143"/>
      <c r="J177" s="153"/>
    </row>
    <row r="178" spans="2:10" ht="13.7" customHeight="1">
      <c r="B178" s="98"/>
      <c r="C178" s="107" t="s">
        <v>67</v>
      </c>
      <c r="D178" s="105" t="s">
        <v>136</v>
      </c>
      <c r="E178" s="123">
        <v>7</v>
      </c>
      <c r="F178" s="129" t="s">
        <v>66</v>
      </c>
      <c r="G178" s="134"/>
      <c r="H178" s="138"/>
      <c r="I178" s="173"/>
      <c r="J178" s="152"/>
    </row>
    <row r="179" spans="2:10" ht="13.7" customHeight="1">
      <c r="B179" s="97"/>
      <c r="C179" s="103"/>
      <c r="D179" s="106"/>
      <c r="E179" s="122"/>
      <c r="F179" s="127"/>
      <c r="G179" s="135"/>
      <c r="H179" s="139"/>
      <c r="I179" s="143"/>
      <c r="J179" s="153"/>
    </row>
    <row r="180" spans="2:10" ht="13.7" customHeight="1">
      <c r="B180" s="98"/>
      <c r="C180" s="178"/>
      <c r="D180" s="105"/>
      <c r="E180" s="123"/>
      <c r="F180" s="129"/>
      <c r="G180" s="134"/>
      <c r="H180" s="138"/>
      <c r="I180" s="173"/>
      <c r="J180" s="184"/>
    </row>
    <row r="181" spans="2:10" ht="13.7" customHeight="1">
      <c r="B181" s="99"/>
      <c r="C181" s="110"/>
      <c r="D181" s="119"/>
      <c r="E181" s="124"/>
      <c r="F181" s="130"/>
      <c r="G181" s="135"/>
      <c r="H181" s="139"/>
      <c r="I181" s="143"/>
      <c r="J181" s="155"/>
    </row>
    <row r="182" spans="2:10" ht="13.7" customHeight="1">
      <c r="B182" s="100"/>
      <c r="C182" s="182" t="s">
        <v>57</v>
      </c>
      <c r="D182" s="111"/>
      <c r="E182" s="125"/>
      <c r="F182" s="131"/>
      <c r="G182" s="136"/>
      <c r="H182" s="140"/>
      <c r="I182" s="183"/>
      <c r="J182" s="156"/>
    </row>
    <row r="183" spans="2:10" ht="13.7" customHeight="1">
      <c r="B183" s="95"/>
      <c r="C183" s="103"/>
      <c r="D183" s="106"/>
      <c r="E183" s="122"/>
      <c r="F183" s="127"/>
      <c r="G183" s="133"/>
      <c r="H183" s="137"/>
      <c r="I183" s="143"/>
      <c r="J183" s="151"/>
    </row>
    <row r="184" spans="2:10" ht="13.7" customHeight="1">
      <c r="B184" s="98">
        <v>9</v>
      </c>
      <c r="C184" s="107" t="str">
        <f>C24</f>
        <v>外部　駐車場・通路等</v>
      </c>
      <c r="D184" s="105"/>
      <c r="E184" s="123"/>
      <c r="F184" s="128"/>
      <c r="G184" s="134"/>
      <c r="H184" s="138"/>
      <c r="I184" s="144"/>
      <c r="J184" s="152"/>
    </row>
    <row r="185" spans="2:10" ht="13.7" customHeight="1">
      <c r="B185" s="97"/>
      <c r="C185" s="103"/>
      <c r="D185" s="106"/>
      <c r="E185" s="122"/>
      <c r="F185" s="127"/>
      <c r="G185" s="135"/>
      <c r="H185" s="139"/>
      <c r="I185" s="143"/>
      <c r="J185" s="153"/>
    </row>
    <row r="186" spans="2:10" ht="13.7" customHeight="1">
      <c r="B186" s="98"/>
      <c r="C186" s="105"/>
      <c r="D186" s="105"/>
      <c r="E186" s="123"/>
      <c r="F186" s="128"/>
      <c r="G186" s="134"/>
      <c r="H186" s="138"/>
      <c r="I186" s="144"/>
      <c r="J186" s="152"/>
    </row>
    <row r="187" spans="2:10" ht="13.7" customHeight="1">
      <c r="B187" s="97"/>
      <c r="C187" s="106"/>
      <c r="D187" s="119" t="s">
        <v>68</v>
      </c>
      <c r="E187" s="122"/>
      <c r="F187" s="127"/>
      <c r="G187" s="135"/>
      <c r="H187" s="139"/>
      <c r="I187" s="143"/>
      <c r="J187" s="153"/>
    </row>
    <row r="188" spans="2:10" ht="13.7" customHeight="1">
      <c r="B188" s="98"/>
      <c r="C188" s="107" t="s">
        <v>139</v>
      </c>
      <c r="D188" s="105" t="s">
        <v>69</v>
      </c>
      <c r="E188" s="123">
        <v>4</v>
      </c>
      <c r="F188" s="128" t="s">
        <v>66</v>
      </c>
      <c r="G188" s="134"/>
      <c r="H188" s="138"/>
      <c r="I188" s="173"/>
      <c r="J188" s="152"/>
    </row>
    <row r="189" spans="2:10" ht="13.7" customHeight="1">
      <c r="B189" s="97"/>
      <c r="C189" s="106"/>
      <c r="D189" s="119" t="s">
        <v>117</v>
      </c>
      <c r="E189" s="122"/>
      <c r="F189" s="127"/>
      <c r="G189" s="135"/>
      <c r="H189" s="139"/>
      <c r="I189" s="143"/>
      <c r="J189" s="153"/>
    </row>
    <row r="190" spans="2:10" ht="13.7" customHeight="1">
      <c r="B190" s="98"/>
      <c r="C190" s="107"/>
      <c r="D190" s="105" t="s">
        <v>137</v>
      </c>
      <c r="E190" s="123"/>
      <c r="F190" s="128"/>
      <c r="G190" s="134"/>
      <c r="H190" s="138"/>
      <c r="I190" s="173"/>
      <c r="J190" s="152"/>
    </row>
    <row r="191" spans="2:10" ht="13.7" customHeight="1">
      <c r="B191" s="97"/>
      <c r="C191" s="103"/>
      <c r="D191" s="106"/>
      <c r="E191" s="122"/>
      <c r="F191" s="127"/>
      <c r="G191" s="135"/>
      <c r="H191" s="139"/>
      <c r="I191" s="143"/>
      <c r="J191" s="153"/>
    </row>
    <row r="192" spans="2:10" ht="13.7" customHeight="1">
      <c r="B192" s="98"/>
      <c r="C192" s="107" t="s">
        <v>138</v>
      </c>
      <c r="D192" s="105" t="s">
        <v>140</v>
      </c>
      <c r="E192" s="123">
        <v>4</v>
      </c>
      <c r="F192" s="128" t="s">
        <v>66</v>
      </c>
      <c r="G192" s="134"/>
      <c r="H192" s="138"/>
      <c r="I192" s="173"/>
      <c r="J192" s="152"/>
    </row>
    <row r="193" spans="2:10" ht="13.7" customHeight="1">
      <c r="B193" s="97"/>
      <c r="C193" s="103"/>
      <c r="D193" s="106"/>
      <c r="E193" s="122"/>
      <c r="F193" s="127"/>
      <c r="G193" s="135"/>
      <c r="H193" s="139"/>
      <c r="I193" s="143"/>
      <c r="J193" s="153"/>
    </row>
    <row r="194" spans="2:10" ht="13.7" customHeight="1">
      <c r="B194" s="98"/>
      <c r="C194" s="107"/>
      <c r="D194" s="105"/>
      <c r="E194" s="123"/>
      <c r="F194" s="128"/>
      <c r="G194" s="134"/>
      <c r="H194" s="138"/>
      <c r="I194" s="173"/>
      <c r="J194" s="152"/>
    </row>
    <row r="195" spans="2:10" ht="13.7" customHeight="1">
      <c r="B195" s="97"/>
      <c r="C195" s="103"/>
      <c r="D195" s="106"/>
      <c r="E195" s="122"/>
      <c r="F195" s="127"/>
      <c r="G195" s="135"/>
      <c r="H195" s="139"/>
      <c r="I195" s="143"/>
      <c r="J195" s="153"/>
    </row>
    <row r="196" spans="2:10" ht="13.7" customHeight="1">
      <c r="B196" s="98"/>
      <c r="C196" s="108" t="s">
        <v>57</v>
      </c>
      <c r="D196" s="105"/>
      <c r="E196" s="123"/>
      <c r="F196" s="128"/>
      <c r="G196" s="134"/>
      <c r="H196" s="138"/>
      <c r="I196" s="144"/>
      <c r="J196" s="152"/>
    </row>
    <row r="197" spans="2:10" ht="13.7" customHeight="1">
      <c r="B197" s="97"/>
      <c r="C197" s="103"/>
      <c r="D197" s="106"/>
      <c r="E197" s="122"/>
      <c r="F197" s="127"/>
      <c r="G197" s="135"/>
      <c r="H197" s="139"/>
      <c r="I197" s="143"/>
      <c r="J197" s="153"/>
    </row>
    <row r="198" spans="2:10" ht="13.7" customHeight="1">
      <c r="B198" s="98"/>
      <c r="C198" s="109"/>
      <c r="D198" s="105"/>
      <c r="E198" s="123"/>
      <c r="F198" s="128"/>
      <c r="G198" s="134"/>
      <c r="H198" s="138"/>
      <c r="I198" s="144"/>
      <c r="J198" s="152"/>
    </row>
    <row r="199" spans="2:10" ht="13.7" customHeight="1">
      <c r="B199" s="97"/>
      <c r="C199" s="103"/>
      <c r="D199" s="106"/>
      <c r="E199" s="122"/>
      <c r="F199" s="127"/>
      <c r="G199" s="135"/>
      <c r="H199" s="139"/>
      <c r="I199" s="143"/>
      <c r="J199" s="153"/>
    </row>
    <row r="200" spans="2:10" ht="13.7" customHeight="1">
      <c r="B200" s="98"/>
      <c r="C200" s="105"/>
      <c r="D200" s="105"/>
      <c r="E200" s="123"/>
      <c r="F200" s="128"/>
      <c r="G200" s="134"/>
      <c r="H200" s="138"/>
      <c r="I200" s="144"/>
      <c r="J200" s="152"/>
    </row>
    <row r="201" spans="2:10" ht="13.7" customHeight="1">
      <c r="B201" s="97"/>
      <c r="C201" s="106"/>
      <c r="D201" s="119"/>
      <c r="E201" s="122"/>
      <c r="F201" s="127"/>
      <c r="G201" s="135"/>
      <c r="H201" s="139"/>
      <c r="I201" s="143"/>
      <c r="J201" s="153"/>
    </row>
    <row r="202" spans="2:10" ht="13.7" customHeight="1">
      <c r="B202" s="98"/>
      <c r="C202" s="107"/>
      <c r="D202" s="105"/>
      <c r="E202" s="123"/>
      <c r="F202" s="129"/>
      <c r="G202" s="134"/>
      <c r="H202" s="138"/>
      <c r="I202" s="144"/>
      <c r="J202" s="152"/>
    </row>
    <row r="203" spans="2:10" ht="13.7" customHeight="1">
      <c r="B203" s="97"/>
      <c r="C203" s="103"/>
      <c r="D203" s="106"/>
      <c r="E203" s="122"/>
      <c r="F203" s="127"/>
      <c r="G203" s="135"/>
      <c r="H203" s="139"/>
      <c r="I203" s="143"/>
      <c r="J203" s="153"/>
    </row>
    <row r="204" spans="2:10" ht="13.7" customHeight="1">
      <c r="B204" s="98"/>
      <c r="C204" s="107"/>
      <c r="D204" s="105"/>
      <c r="E204" s="123"/>
      <c r="F204" s="129"/>
      <c r="G204" s="134"/>
      <c r="H204" s="138"/>
      <c r="I204" s="144"/>
      <c r="J204" s="152"/>
    </row>
    <row r="205" spans="2:10" ht="13.7" customHeight="1">
      <c r="B205" s="97"/>
      <c r="C205" s="106"/>
      <c r="D205" s="119"/>
      <c r="E205" s="122"/>
      <c r="F205" s="127"/>
      <c r="G205" s="135"/>
      <c r="H205" s="139"/>
      <c r="I205" s="143"/>
      <c r="J205" s="153"/>
    </row>
    <row r="206" spans="2:10" ht="13.7" customHeight="1">
      <c r="B206" s="98"/>
      <c r="C206" s="107"/>
      <c r="D206" s="105"/>
      <c r="E206" s="123"/>
      <c r="F206" s="128"/>
      <c r="G206" s="134"/>
      <c r="H206" s="138"/>
      <c r="I206" s="173"/>
      <c r="J206" s="152"/>
    </row>
    <row r="207" spans="2:10" ht="13.7" customHeight="1">
      <c r="B207" s="97"/>
      <c r="C207" s="103"/>
      <c r="D207" s="106"/>
      <c r="E207" s="122"/>
      <c r="F207" s="127"/>
      <c r="G207" s="135"/>
      <c r="H207" s="139"/>
      <c r="I207" s="143"/>
      <c r="J207" s="153"/>
    </row>
    <row r="208" spans="2:10" ht="13.7" customHeight="1">
      <c r="B208" s="98"/>
      <c r="C208" s="107"/>
      <c r="D208" s="105"/>
      <c r="E208" s="123"/>
      <c r="F208" s="128"/>
      <c r="G208" s="134"/>
      <c r="H208" s="138"/>
      <c r="I208" s="173"/>
      <c r="J208" s="152"/>
    </row>
    <row r="209" spans="2:10" ht="13.7" customHeight="1">
      <c r="B209" s="97"/>
      <c r="C209" s="103"/>
      <c r="D209" s="106"/>
      <c r="E209" s="122"/>
      <c r="F209" s="127"/>
      <c r="G209" s="135"/>
      <c r="H209" s="139"/>
      <c r="I209" s="143"/>
      <c r="J209" s="153"/>
    </row>
    <row r="210" spans="2:10" ht="13.7" customHeight="1">
      <c r="B210" s="98"/>
      <c r="C210" s="107"/>
      <c r="D210" s="105"/>
      <c r="E210" s="123"/>
      <c r="F210" s="128"/>
      <c r="G210" s="134"/>
      <c r="H210" s="138"/>
      <c r="I210" s="144"/>
      <c r="J210" s="152"/>
    </row>
    <row r="211" spans="2:10" ht="13.7" customHeight="1">
      <c r="B211" s="97"/>
      <c r="C211" s="103"/>
      <c r="D211" s="106"/>
      <c r="E211" s="122"/>
      <c r="F211" s="127"/>
      <c r="G211" s="135"/>
      <c r="H211" s="139"/>
      <c r="I211" s="143"/>
      <c r="J211" s="153"/>
    </row>
    <row r="212" spans="2:10" ht="13.7" customHeight="1">
      <c r="B212" s="98"/>
      <c r="C212" s="109"/>
      <c r="D212" s="105"/>
      <c r="E212" s="123"/>
      <c r="F212" s="128"/>
      <c r="G212" s="134"/>
      <c r="H212" s="138"/>
      <c r="I212" s="144"/>
      <c r="J212" s="152"/>
    </row>
    <row r="213" spans="2:10" ht="13.7" customHeight="1">
      <c r="B213" s="97"/>
      <c r="C213" s="103"/>
      <c r="D213" s="106"/>
      <c r="E213" s="122"/>
      <c r="F213" s="127"/>
      <c r="G213" s="135"/>
      <c r="H213" s="139"/>
      <c r="I213" s="143"/>
      <c r="J213" s="153"/>
    </row>
    <row r="214" spans="2:10" ht="13.7" customHeight="1">
      <c r="B214" s="98"/>
      <c r="C214" s="108"/>
      <c r="D214" s="105"/>
      <c r="E214" s="123"/>
      <c r="F214" s="129"/>
      <c r="G214" s="134"/>
      <c r="H214" s="138"/>
      <c r="I214" s="144"/>
      <c r="J214" s="152"/>
    </row>
    <row r="215" spans="2:10" ht="13.7" customHeight="1">
      <c r="B215" s="97"/>
      <c r="C215" s="103"/>
      <c r="D215" s="106"/>
      <c r="E215" s="122"/>
      <c r="F215" s="127"/>
      <c r="G215" s="135"/>
      <c r="H215" s="139"/>
      <c r="I215" s="143"/>
      <c r="J215" s="153"/>
    </row>
    <row r="216" spans="2:10" ht="13.7" customHeight="1">
      <c r="B216" s="98"/>
      <c r="C216" s="108"/>
      <c r="D216" s="105"/>
      <c r="E216" s="123"/>
      <c r="F216" s="129"/>
      <c r="G216" s="134"/>
      <c r="H216" s="138"/>
      <c r="I216" s="145"/>
      <c r="J216" s="154"/>
    </row>
    <row r="217" spans="2:10" ht="13.7" customHeight="1">
      <c r="B217" s="99"/>
      <c r="C217" s="110"/>
      <c r="D217" s="119"/>
      <c r="E217" s="124"/>
      <c r="F217" s="130"/>
      <c r="G217" s="135"/>
      <c r="H217" s="139"/>
      <c r="I217" s="147"/>
      <c r="J217" s="155"/>
    </row>
    <row r="218" spans="2:10" ht="13.7" customHeight="1">
      <c r="B218" s="100"/>
      <c r="C218" s="111"/>
      <c r="D218" s="111"/>
      <c r="E218" s="125"/>
      <c r="F218" s="131"/>
      <c r="G218" s="136"/>
      <c r="H218" s="140"/>
      <c r="I218" s="148"/>
      <c r="J218" s="156"/>
    </row>
    <row r="219" spans="2:10" ht="13.7" customHeight="1">
      <c r="B219" s="95"/>
      <c r="C219" s="103"/>
      <c r="D219" s="106"/>
      <c r="E219" s="122"/>
      <c r="F219" s="127"/>
      <c r="G219" s="133"/>
      <c r="H219" s="137"/>
      <c r="I219" s="143"/>
      <c r="J219" s="151"/>
    </row>
    <row r="220" spans="2:10" ht="13.7" customHeight="1">
      <c r="B220" s="98"/>
      <c r="C220" s="107"/>
      <c r="D220" s="105"/>
      <c r="E220" s="123"/>
      <c r="F220" s="128"/>
      <c r="G220" s="134"/>
      <c r="H220" s="138"/>
      <c r="I220" s="144"/>
      <c r="J220" s="152"/>
    </row>
    <row r="221" spans="2:10" ht="13.7" customHeight="1">
      <c r="B221" s="97"/>
      <c r="C221" s="103"/>
      <c r="D221" s="106"/>
      <c r="E221" s="122"/>
      <c r="F221" s="127"/>
      <c r="G221" s="135"/>
      <c r="H221" s="139"/>
      <c r="I221" s="143"/>
      <c r="J221" s="153"/>
    </row>
    <row r="222" spans="2:10" ht="13.7" customHeight="1">
      <c r="B222" s="98"/>
      <c r="C222" s="105"/>
      <c r="D222" s="105"/>
      <c r="E222" s="123"/>
      <c r="F222" s="128"/>
      <c r="G222" s="134"/>
      <c r="H222" s="138"/>
      <c r="I222" s="144"/>
      <c r="J222" s="152"/>
    </row>
    <row r="223" spans="2:10" ht="13.7" customHeight="1">
      <c r="B223" s="97"/>
      <c r="C223" s="106"/>
      <c r="D223" s="119"/>
      <c r="E223" s="122"/>
      <c r="F223" s="127"/>
      <c r="G223" s="135"/>
      <c r="H223" s="139"/>
      <c r="I223" s="143"/>
      <c r="J223" s="153"/>
    </row>
    <row r="224" spans="2:10" ht="13.7" customHeight="1">
      <c r="B224" s="98"/>
      <c r="C224" s="107"/>
      <c r="D224" s="105"/>
      <c r="E224" s="123"/>
      <c r="F224" s="128"/>
      <c r="G224" s="134"/>
      <c r="H224" s="138"/>
      <c r="I224" s="173"/>
      <c r="J224" s="152"/>
    </row>
    <row r="225" spans="2:10" ht="13.7" customHeight="1">
      <c r="B225" s="97"/>
      <c r="C225" s="103"/>
      <c r="D225" s="106"/>
      <c r="E225" s="122"/>
      <c r="F225" s="127"/>
      <c r="G225" s="135"/>
      <c r="H225" s="139"/>
      <c r="I225" s="143"/>
      <c r="J225" s="153"/>
    </row>
    <row r="226" spans="2:10" ht="13.7" customHeight="1">
      <c r="B226" s="98"/>
      <c r="C226" s="107"/>
      <c r="D226" s="105"/>
      <c r="E226" s="123"/>
      <c r="F226" s="128"/>
      <c r="G226" s="134"/>
      <c r="H226" s="138"/>
      <c r="I226" s="174"/>
      <c r="J226" s="152"/>
    </row>
    <row r="227" spans="2:10" ht="13.7" customHeight="1">
      <c r="B227" s="97"/>
      <c r="C227" s="103"/>
      <c r="D227" s="106"/>
      <c r="E227" s="122"/>
      <c r="F227" s="127"/>
      <c r="G227" s="135"/>
      <c r="H227" s="139"/>
      <c r="I227" s="143"/>
      <c r="J227" s="153"/>
    </row>
    <row r="228" spans="2:10" ht="13.7" customHeight="1">
      <c r="B228" s="98"/>
      <c r="C228" s="107"/>
      <c r="D228" s="105"/>
      <c r="E228" s="123"/>
      <c r="F228" s="128"/>
      <c r="G228" s="134"/>
      <c r="H228" s="138"/>
      <c r="I228" s="174"/>
      <c r="J228" s="152"/>
    </row>
    <row r="229" spans="2:10" ht="13.7" customHeight="1">
      <c r="B229" s="97"/>
      <c r="C229" s="103"/>
      <c r="D229" s="106"/>
      <c r="E229" s="122"/>
      <c r="F229" s="127"/>
      <c r="G229" s="135"/>
      <c r="H229" s="139"/>
      <c r="I229" s="143"/>
      <c r="J229" s="153"/>
    </row>
    <row r="230" spans="2:10" ht="13.7" customHeight="1">
      <c r="B230" s="98"/>
      <c r="C230" s="109"/>
      <c r="D230" s="105"/>
      <c r="E230" s="123"/>
      <c r="F230" s="128"/>
      <c r="G230" s="134"/>
      <c r="H230" s="138"/>
      <c r="I230" s="144"/>
      <c r="J230" s="152"/>
    </row>
    <row r="231" spans="2:10" ht="13.7" customHeight="1">
      <c r="B231" s="97"/>
      <c r="C231" s="103"/>
      <c r="D231" s="106"/>
      <c r="E231" s="122"/>
      <c r="F231" s="127"/>
      <c r="G231" s="135"/>
      <c r="H231" s="139"/>
      <c r="I231" s="143"/>
      <c r="J231" s="153"/>
    </row>
    <row r="232" spans="2:10" ht="13.7" customHeight="1">
      <c r="B232" s="98"/>
      <c r="C232" s="107"/>
      <c r="D232" s="105"/>
      <c r="E232" s="123"/>
      <c r="F232" s="128"/>
      <c r="G232" s="134"/>
      <c r="H232" s="138"/>
      <c r="I232" s="144"/>
      <c r="J232" s="152"/>
    </row>
    <row r="233" spans="2:10" ht="13.7" customHeight="1">
      <c r="B233" s="97"/>
      <c r="C233" s="103"/>
      <c r="D233" s="106"/>
      <c r="E233" s="122"/>
      <c r="F233" s="127"/>
      <c r="G233" s="135"/>
      <c r="H233" s="139"/>
      <c r="I233" s="143"/>
      <c r="J233" s="153"/>
    </row>
    <row r="234" spans="2:10" ht="13.7" customHeight="1">
      <c r="B234" s="98"/>
      <c r="C234" s="107"/>
      <c r="D234" s="105"/>
      <c r="E234" s="123"/>
      <c r="F234" s="128"/>
      <c r="G234" s="134"/>
      <c r="H234" s="138"/>
      <c r="I234" s="144"/>
      <c r="J234" s="152"/>
    </row>
    <row r="235" spans="2:10" ht="13.7" customHeight="1">
      <c r="B235" s="97"/>
      <c r="C235" s="103"/>
      <c r="D235" s="106"/>
      <c r="E235" s="122"/>
      <c r="F235" s="127"/>
      <c r="G235" s="135"/>
      <c r="H235" s="139"/>
      <c r="I235" s="143"/>
      <c r="J235" s="153"/>
    </row>
    <row r="236" spans="2:10" ht="13.7" customHeight="1">
      <c r="B236" s="98"/>
      <c r="C236" s="105"/>
      <c r="D236" s="105"/>
      <c r="E236" s="123"/>
      <c r="F236" s="128"/>
      <c r="G236" s="134"/>
      <c r="H236" s="138"/>
      <c r="I236" s="144"/>
      <c r="J236" s="152"/>
    </row>
    <row r="237" spans="2:10" ht="13.7" customHeight="1">
      <c r="B237" s="97"/>
      <c r="C237" s="106"/>
      <c r="D237" s="119"/>
      <c r="E237" s="122"/>
      <c r="F237" s="127"/>
      <c r="G237" s="135"/>
      <c r="H237" s="139"/>
      <c r="I237" s="143"/>
      <c r="J237" s="153"/>
    </row>
    <row r="238" spans="2:10" ht="13.7" customHeight="1">
      <c r="B238" s="98"/>
      <c r="C238" s="107"/>
      <c r="D238" s="105"/>
      <c r="E238" s="123"/>
      <c r="F238" s="129"/>
      <c r="G238" s="134"/>
      <c r="H238" s="138"/>
      <c r="I238" s="144"/>
      <c r="J238" s="152"/>
    </row>
    <row r="239" spans="2:10" ht="13.7" customHeight="1">
      <c r="B239" s="97"/>
      <c r="C239" s="103"/>
      <c r="D239" s="106"/>
      <c r="E239" s="122"/>
      <c r="F239" s="127"/>
      <c r="G239" s="135"/>
      <c r="H239" s="139"/>
      <c r="I239" s="143"/>
      <c r="J239" s="153"/>
    </row>
    <row r="240" spans="2:10" ht="13.7" customHeight="1">
      <c r="B240" s="98"/>
      <c r="C240" s="107"/>
      <c r="D240" s="105"/>
      <c r="E240" s="123"/>
      <c r="F240" s="129"/>
      <c r="G240" s="134"/>
      <c r="H240" s="138"/>
      <c r="I240" s="144"/>
      <c r="J240" s="152"/>
    </row>
    <row r="241" spans="2:10" ht="13.7" customHeight="1">
      <c r="B241" s="97"/>
      <c r="C241" s="103"/>
      <c r="D241" s="106"/>
      <c r="E241" s="122"/>
      <c r="F241" s="127"/>
      <c r="G241" s="135"/>
      <c r="H241" s="139"/>
      <c r="I241" s="143"/>
      <c r="J241" s="153"/>
    </row>
    <row r="242" spans="2:10" ht="13.7" customHeight="1">
      <c r="B242" s="98"/>
      <c r="C242" s="105"/>
      <c r="D242" s="105"/>
      <c r="E242" s="123"/>
      <c r="F242" s="129"/>
      <c r="G242" s="134"/>
      <c r="H242" s="138"/>
      <c r="I242" s="144"/>
      <c r="J242" s="152"/>
    </row>
    <row r="243" spans="2:10" ht="13.7" customHeight="1">
      <c r="B243" s="97"/>
      <c r="C243" s="103"/>
      <c r="D243" s="106"/>
      <c r="E243" s="122"/>
      <c r="F243" s="127"/>
      <c r="G243" s="135"/>
      <c r="H243" s="139"/>
      <c r="I243" s="143"/>
      <c r="J243" s="153"/>
    </row>
    <row r="244" spans="2:10" ht="13.7" customHeight="1">
      <c r="B244" s="98"/>
      <c r="C244" s="108"/>
      <c r="D244" s="105"/>
      <c r="E244" s="123"/>
      <c r="F244" s="128"/>
      <c r="G244" s="134"/>
      <c r="H244" s="138"/>
      <c r="I244" s="144"/>
      <c r="J244" s="152"/>
    </row>
    <row r="245" spans="2:10" ht="13.7" customHeight="1">
      <c r="B245" s="97"/>
      <c r="C245" s="103"/>
      <c r="D245" s="106"/>
      <c r="E245" s="122"/>
      <c r="F245" s="127"/>
      <c r="G245" s="135"/>
      <c r="H245" s="139"/>
      <c r="I245" s="143"/>
      <c r="J245" s="153"/>
    </row>
    <row r="246" spans="2:10" ht="13.7" customHeight="1">
      <c r="B246" s="98"/>
      <c r="C246" s="105"/>
      <c r="D246" s="105"/>
      <c r="E246" s="123"/>
      <c r="F246" s="128"/>
      <c r="G246" s="134"/>
      <c r="H246" s="138"/>
      <c r="I246" s="144"/>
      <c r="J246" s="152"/>
    </row>
    <row r="247" spans="2:10" ht="13.7" customHeight="1">
      <c r="B247" s="97"/>
      <c r="C247" s="103"/>
      <c r="D247" s="106"/>
      <c r="E247" s="122"/>
      <c r="F247" s="127"/>
      <c r="G247" s="135"/>
      <c r="H247" s="139"/>
      <c r="I247" s="143"/>
      <c r="J247" s="153"/>
    </row>
    <row r="248" spans="2:10" ht="13.7" customHeight="1">
      <c r="B248" s="98"/>
      <c r="C248" s="105"/>
      <c r="D248" s="105"/>
      <c r="E248" s="123"/>
      <c r="F248" s="129"/>
      <c r="G248" s="134"/>
      <c r="H248" s="138"/>
      <c r="I248" s="144"/>
      <c r="J248" s="152"/>
    </row>
    <row r="249" spans="2:10" ht="13.7" customHeight="1">
      <c r="B249" s="97"/>
      <c r="C249" s="103"/>
      <c r="D249" s="106"/>
      <c r="E249" s="122"/>
      <c r="F249" s="127"/>
      <c r="G249" s="135"/>
      <c r="H249" s="139"/>
      <c r="I249" s="143"/>
      <c r="J249" s="153"/>
    </row>
    <row r="250" spans="2:10" ht="13.7" customHeight="1">
      <c r="B250" s="98"/>
      <c r="C250" s="108"/>
      <c r="D250" s="105"/>
      <c r="E250" s="123"/>
      <c r="F250" s="129"/>
      <c r="G250" s="134"/>
      <c r="H250" s="138"/>
      <c r="I250" s="144"/>
      <c r="J250" s="152"/>
    </row>
    <row r="251" spans="2:10" ht="13.7" customHeight="1">
      <c r="B251" s="97"/>
      <c r="C251" s="103"/>
      <c r="D251" s="106"/>
      <c r="E251" s="122"/>
      <c r="F251" s="127"/>
      <c r="G251" s="135"/>
      <c r="H251" s="139"/>
      <c r="I251" s="143"/>
      <c r="J251" s="153"/>
    </row>
    <row r="252" spans="2:10" ht="13.7" customHeight="1">
      <c r="B252" s="98"/>
      <c r="C252" s="108"/>
      <c r="D252" s="105"/>
      <c r="E252" s="123"/>
      <c r="F252" s="129"/>
      <c r="G252" s="134"/>
      <c r="H252" s="138"/>
      <c r="I252" s="145"/>
      <c r="J252" s="154"/>
    </row>
    <row r="253" spans="2:10" ht="13.7" customHeight="1">
      <c r="B253" s="99"/>
      <c r="C253" s="110"/>
      <c r="D253" s="119"/>
      <c r="E253" s="124"/>
      <c r="F253" s="130"/>
      <c r="G253" s="135"/>
      <c r="H253" s="139"/>
      <c r="I253" s="147"/>
      <c r="J253" s="155"/>
    </row>
    <row r="254" spans="2:10" ht="13.7" customHeight="1">
      <c r="B254" s="100"/>
      <c r="C254" s="111"/>
      <c r="D254" s="111"/>
      <c r="E254" s="125"/>
      <c r="F254" s="131"/>
      <c r="G254" s="136"/>
      <c r="H254" s="140"/>
      <c r="I254" s="148"/>
      <c r="J254" s="156"/>
    </row>
    <row r="255" spans="2:10" ht="13.7" customHeight="1">
      <c r="B255" s="95"/>
      <c r="C255" s="103"/>
      <c r="D255" s="106"/>
      <c r="E255" s="122"/>
      <c r="F255" s="127"/>
      <c r="G255" s="133"/>
      <c r="H255" s="137"/>
      <c r="I255" s="143"/>
      <c r="J255" s="151"/>
    </row>
    <row r="256" spans="2:10" ht="13.7" customHeight="1">
      <c r="B256" s="98"/>
      <c r="C256" s="107"/>
      <c r="D256" s="105"/>
      <c r="E256" s="123"/>
      <c r="F256" s="128"/>
      <c r="G256" s="134"/>
      <c r="H256" s="138"/>
      <c r="I256" s="144"/>
      <c r="J256" s="152"/>
    </row>
    <row r="257" spans="2:10" ht="13.7" customHeight="1">
      <c r="B257" s="97"/>
      <c r="C257" s="103"/>
      <c r="D257" s="106"/>
      <c r="E257" s="122"/>
      <c r="F257" s="127"/>
      <c r="G257" s="135"/>
      <c r="H257" s="139"/>
      <c r="I257" s="143"/>
      <c r="J257" s="153"/>
    </row>
    <row r="258" spans="2:10" ht="13.7" customHeight="1">
      <c r="B258" s="98"/>
      <c r="C258" s="105"/>
      <c r="D258" s="105"/>
      <c r="E258" s="123"/>
      <c r="F258" s="128"/>
      <c r="G258" s="134"/>
      <c r="H258" s="138"/>
      <c r="I258" s="144"/>
      <c r="J258" s="152"/>
    </row>
    <row r="259" spans="2:10" ht="13.7" customHeight="1">
      <c r="B259" s="97"/>
      <c r="C259" s="106"/>
      <c r="D259" s="119"/>
      <c r="E259" s="122"/>
      <c r="F259" s="127"/>
      <c r="G259" s="135"/>
      <c r="H259" s="139"/>
      <c r="I259" s="143"/>
      <c r="J259" s="153"/>
    </row>
    <row r="260" spans="2:10" ht="13.7" customHeight="1">
      <c r="B260" s="98"/>
      <c r="C260" s="107"/>
      <c r="D260" s="105"/>
      <c r="E260" s="123"/>
      <c r="F260" s="128"/>
      <c r="G260" s="134"/>
      <c r="H260" s="138"/>
      <c r="I260" s="173"/>
      <c r="J260" s="152"/>
    </row>
    <row r="261" spans="2:10" ht="13.7" customHeight="1">
      <c r="B261" s="97"/>
      <c r="C261" s="103"/>
      <c r="D261" s="106"/>
      <c r="E261" s="122"/>
      <c r="F261" s="127"/>
      <c r="G261" s="135"/>
      <c r="H261" s="139"/>
      <c r="I261" s="143"/>
      <c r="J261" s="153"/>
    </row>
    <row r="262" spans="2:10" ht="13.7" customHeight="1">
      <c r="B262" s="98"/>
      <c r="C262" s="107"/>
      <c r="D262" s="105"/>
      <c r="E262" s="123"/>
      <c r="F262" s="128"/>
      <c r="G262" s="134"/>
      <c r="H262" s="138"/>
      <c r="I262" s="174"/>
      <c r="J262" s="152"/>
    </row>
    <row r="263" spans="2:10" ht="13.7" customHeight="1">
      <c r="B263" s="97"/>
      <c r="C263" s="103"/>
      <c r="D263" s="106"/>
      <c r="E263" s="122"/>
      <c r="F263" s="127"/>
      <c r="G263" s="135"/>
      <c r="H263" s="139"/>
      <c r="I263" s="143"/>
      <c r="J263" s="153"/>
    </row>
    <row r="264" spans="2:10" ht="13.7" customHeight="1">
      <c r="B264" s="98"/>
      <c r="C264" s="107"/>
      <c r="D264" s="105"/>
      <c r="E264" s="123"/>
      <c r="F264" s="128"/>
      <c r="G264" s="134"/>
      <c r="H264" s="138"/>
      <c r="I264" s="174"/>
      <c r="J264" s="152"/>
    </row>
    <row r="265" spans="2:10" ht="13.7" customHeight="1">
      <c r="B265" s="97"/>
      <c r="C265" s="103"/>
      <c r="D265" s="106"/>
      <c r="E265" s="122"/>
      <c r="F265" s="127"/>
      <c r="G265" s="135"/>
      <c r="H265" s="139"/>
      <c r="I265" s="143"/>
      <c r="J265" s="153"/>
    </row>
    <row r="266" spans="2:10" ht="13.7" customHeight="1">
      <c r="B266" s="98"/>
      <c r="C266" s="109"/>
      <c r="D266" s="105"/>
      <c r="E266" s="123"/>
      <c r="F266" s="128"/>
      <c r="G266" s="134"/>
      <c r="H266" s="138"/>
      <c r="I266" s="144"/>
      <c r="J266" s="152"/>
    </row>
    <row r="267" spans="2:10" ht="13.7" customHeight="1">
      <c r="B267" s="97"/>
      <c r="C267" s="103"/>
      <c r="D267" s="106"/>
      <c r="E267" s="122"/>
      <c r="F267" s="127"/>
      <c r="G267" s="135"/>
      <c r="H267" s="139"/>
      <c r="I267" s="143"/>
      <c r="J267" s="153"/>
    </row>
    <row r="268" spans="2:10" ht="13.7" customHeight="1">
      <c r="B268" s="98"/>
      <c r="C268" s="107"/>
      <c r="D268" s="105"/>
      <c r="E268" s="123"/>
      <c r="F268" s="128"/>
      <c r="G268" s="134"/>
      <c r="H268" s="138"/>
      <c r="I268" s="144"/>
      <c r="J268" s="152"/>
    </row>
    <row r="269" spans="2:10" ht="13.7" customHeight="1">
      <c r="B269" s="97"/>
      <c r="C269" s="103"/>
      <c r="D269" s="106"/>
      <c r="E269" s="122"/>
      <c r="F269" s="127"/>
      <c r="G269" s="135"/>
      <c r="H269" s="139"/>
      <c r="I269" s="143"/>
      <c r="J269" s="153"/>
    </row>
    <row r="270" spans="2:10" ht="13.7" customHeight="1">
      <c r="B270" s="98"/>
      <c r="C270" s="107"/>
      <c r="D270" s="105"/>
      <c r="E270" s="123"/>
      <c r="F270" s="128"/>
      <c r="G270" s="134"/>
      <c r="H270" s="138"/>
      <c r="I270" s="144"/>
      <c r="J270" s="152"/>
    </row>
    <row r="271" spans="2:10" ht="13.7" customHeight="1">
      <c r="B271" s="97"/>
      <c r="C271" s="103"/>
      <c r="D271" s="106"/>
      <c r="E271" s="122"/>
      <c r="F271" s="127"/>
      <c r="G271" s="135"/>
      <c r="H271" s="139"/>
      <c r="I271" s="143"/>
      <c r="J271" s="153"/>
    </row>
    <row r="272" spans="2:10" ht="13.7" customHeight="1">
      <c r="B272" s="98"/>
      <c r="C272" s="105"/>
      <c r="D272" s="105"/>
      <c r="E272" s="123"/>
      <c r="F272" s="128"/>
      <c r="G272" s="134"/>
      <c r="H272" s="138"/>
      <c r="I272" s="144"/>
      <c r="J272" s="152"/>
    </row>
    <row r="273" spans="2:10" ht="13.7" customHeight="1">
      <c r="B273" s="97"/>
      <c r="C273" s="106"/>
      <c r="D273" s="119"/>
      <c r="E273" s="122"/>
      <c r="F273" s="127"/>
      <c r="G273" s="135"/>
      <c r="H273" s="139"/>
      <c r="I273" s="143"/>
      <c r="J273" s="153"/>
    </row>
    <row r="274" spans="2:10" ht="13.7" customHeight="1">
      <c r="B274" s="98"/>
      <c r="C274" s="107"/>
      <c r="D274" s="105"/>
      <c r="E274" s="123"/>
      <c r="F274" s="129"/>
      <c r="G274" s="134"/>
      <c r="H274" s="138"/>
      <c r="I274" s="144"/>
      <c r="J274" s="152"/>
    </row>
    <row r="275" spans="2:10" ht="13.7" customHeight="1">
      <c r="B275" s="97"/>
      <c r="C275" s="103"/>
      <c r="D275" s="106"/>
      <c r="E275" s="122"/>
      <c r="F275" s="127"/>
      <c r="G275" s="135"/>
      <c r="H275" s="139"/>
      <c r="I275" s="143"/>
      <c r="J275" s="153"/>
    </row>
    <row r="276" spans="2:10" ht="13.7" customHeight="1">
      <c r="B276" s="98"/>
      <c r="C276" s="107"/>
      <c r="D276" s="105"/>
      <c r="E276" s="123"/>
      <c r="F276" s="129"/>
      <c r="G276" s="134"/>
      <c r="H276" s="138"/>
      <c r="I276" s="144"/>
      <c r="J276" s="152"/>
    </row>
    <row r="277" spans="2:10" ht="13.7" customHeight="1">
      <c r="B277" s="97"/>
      <c r="C277" s="103"/>
      <c r="D277" s="106"/>
      <c r="E277" s="122"/>
      <c r="F277" s="127"/>
      <c r="G277" s="135"/>
      <c r="H277" s="139"/>
      <c r="I277" s="143"/>
      <c r="J277" s="153"/>
    </row>
    <row r="278" spans="2:10" ht="13.7" customHeight="1">
      <c r="B278" s="98"/>
      <c r="C278" s="105"/>
      <c r="D278" s="105"/>
      <c r="E278" s="123"/>
      <c r="F278" s="129"/>
      <c r="G278" s="134"/>
      <c r="H278" s="138"/>
      <c r="I278" s="144"/>
      <c r="J278" s="152"/>
    </row>
    <row r="279" spans="2:10" ht="13.7" customHeight="1">
      <c r="B279" s="97"/>
      <c r="C279" s="103"/>
      <c r="D279" s="106"/>
      <c r="E279" s="122"/>
      <c r="F279" s="127"/>
      <c r="G279" s="135"/>
      <c r="H279" s="139"/>
      <c r="I279" s="143"/>
      <c r="J279" s="153"/>
    </row>
    <row r="280" spans="2:10" ht="13.7" customHeight="1">
      <c r="B280" s="98"/>
      <c r="C280" s="108"/>
      <c r="D280" s="105"/>
      <c r="E280" s="123"/>
      <c r="F280" s="128"/>
      <c r="G280" s="134"/>
      <c r="H280" s="138"/>
      <c r="I280" s="144"/>
      <c r="J280" s="152"/>
    </row>
    <row r="281" spans="2:10" ht="13.7" customHeight="1">
      <c r="B281" s="97"/>
      <c r="C281" s="103"/>
      <c r="D281" s="106"/>
      <c r="E281" s="122"/>
      <c r="F281" s="127"/>
      <c r="G281" s="135"/>
      <c r="H281" s="139"/>
      <c r="I281" s="143"/>
      <c r="J281" s="153"/>
    </row>
    <row r="282" spans="2:10" ht="13.7" customHeight="1">
      <c r="B282" s="98"/>
      <c r="C282" s="105"/>
      <c r="D282" s="105"/>
      <c r="E282" s="123"/>
      <c r="F282" s="128"/>
      <c r="G282" s="134"/>
      <c r="H282" s="138"/>
      <c r="I282" s="144"/>
      <c r="J282" s="152"/>
    </row>
    <row r="283" spans="2:10" ht="13.7" customHeight="1">
      <c r="B283" s="97"/>
      <c r="C283" s="103"/>
      <c r="D283" s="106"/>
      <c r="E283" s="122"/>
      <c r="F283" s="127"/>
      <c r="G283" s="135"/>
      <c r="H283" s="139"/>
      <c r="I283" s="143"/>
      <c r="J283" s="153"/>
    </row>
    <row r="284" spans="2:10" ht="13.7" customHeight="1">
      <c r="B284" s="98"/>
      <c r="C284" s="105"/>
      <c r="D284" s="105"/>
      <c r="E284" s="123"/>
      <c r="F284" s="129"/>
      <c r="G284" s="134"/>
      <c r="H284" s="138"/>
      <c r="I284" s="144"/>
      <c r="J284" s="152"/>
    </row>
    <row r="285" spans="2:10" ht="13.7" customHeight="1">
      <c r="B285" s="97"/>
      <c r="C285" s="103"/>
      <c r="D285" s="106"/>
      <c r="E285" s="122"/>
      <c r="F285" s="127"/>
      <c r="G285" s="135"/>
      <c r="H285" s="139"/>
      <c r="I285" s="143"/>
      <c r="J285" s="153"/>
    </row>
    <row r="286" spans="2:10" ht="13.7" customHeight="1">
      <c r="B286" s="98"/>
      <c r="C286" s="108"/>
      <c r="D286" s="105"/>
      <c r="E286" s="123"/>
      <c r="F286" s="129"/>
      <c r="G286" s="134"/>
      <c r="H286" s="138"/>
      <c r="I286" s="144"/>
      <c r="J286" s="152"/>
    </row>
    <row r="287" spans="2:10" ht="13.7" customHeight="1">
      <c r="B287" s="97"/>
      <c r="C287" s="103"/>
      <c r="D287" s="106"/>
      <c r="E287" s="122"/>
      <c r="F287" s="127"/>
      <c r="G287" s="135"/>
      <c r="H287" s="139"/>
      <c r="I287" s="143"/>
      <c r="J287" s="153"/>
    </row>
    <row r="288" spans="2:10" ht="13.7" customHeight="1">
      <c r="B288" s="98"/>
      <c r="C288" s="108"/>
      <c r="D288" s="105"/>
      <c r="E288" s="123"/>
      <c r="F288" s="129"/>
      <c r="G288" s="134"/>
      <c r="H288" s="138"/>
      <c r="I288" s="145"/>
      <c r="J288" s="154"/>
    </row>
    <row r="289" spans="2:10" ht="13.7" customHeight="1">
      <c r="B289" s="99"/>
      <c r="C289" s="110"/>
      <c r="D289" s="119"/>
      <c r="E289" s="124"/>
      <c r="F289" s="130"/>
      <c r="G289" s="135"/>
      <c r="H289" s="139"/>
      <c r="I289" s="147"/>
      <c r="J289" s="155"/>
    </row>
    <row r="290" spans="2:10" ht="13.7" customHeight="1">
      <c r="B290" s="100"/>
      <c r="C290" s="111"/>
      <c r="D290" s="111"/>
      <c r="E290" s="125"/>
      <c r="F290" s="131"/>
      <c r="G290" s="136"/>
      <c r="H290" s="140"/>
      <c r="I290" s="148"/>
      <c r="J290" s="156"/>
    </row>
    <row r="291" spans="2:10" ht="13.7" customHeight="1">
      <c r="B291" s="95"/>
      <c r="C291" s="103"/>
      <c r="D291" s="106"/>
      <c r="E291" s="122"/>
      <c r="F291" s="127"/>
      <c r="G291" s="133"/>
      <c r="H291" s="137"/>
      <c r="I291" s="143"/>
      <c r="J291" s="151"/>
    </row>
    <row r="292" spans="2:10" ht="13.7" customHeight="1">
      <c r="B292" s="98"/>
      <c r="C292" s="107"/>
      <c r="D292" s="105"/>
      <c r="E292" s="123"/>
      <c r="F292" s="128"/>
      <c r="G292" s="134"/>
      <c r="H292" s="138"/>
      <c r="I292" s="144"/>
      <c r="J292" s="152"/>
    </row>
    <row r="293" spans="2:10" ht="13.7" customHeight="1">
      <c r="B293" s="97"/>
      <c r="C293" s="103"/>
      <c r="D293" s="106"/>
      <c r="E293" s="122"/>
      <c r="F293" s="127"/>
      <c r="G293" s="135"/>
      <c r="H293" s="139"/>
      <c r="I293" s="143"/>
      <c r="J293" s="153"/>
    </row>
    <row r="294" spans="2:10" ht="13.7" customHeight="1">
      <c r="B294" s="98"/>
      <c r="C294" s="105"/>
      <c r="D294" s="105"/>
      <c r="E294" s="123"/>
      <c r="F294" s="128"/>
      <c r="G294" s="134"/>
      <c r="H294" s="138"/>
      <c r="I294" s="144"/>
      <c r="J294" s="152"/>
    </row>
    <row r="295" spans="2:10" ht="13.7" customHeight="1">
      <c r="B295" s="97"/>
      <c r="C295" s="106"/>
      <c r="D295" s="119"/>
      <c r="E295" s="122"/>
      <c r="F295" s="127"/>
      <c r="G295" s="135"/>
      <c r="H295" s="139"/>
      <c r="I295" s="143"/>
      <c r="J295" s="153"/>
    </row>
    <row r="296" spans="2:10" ht="13.7" customHeight="1">
      <c r="B296" s="98"/>
      <c r="C296" s="107"/>
      <c r="D296" s="105"/>
      <c r="E296" s="123"/>
      <c r="F296" s="128"/>
      <c r="G296" s="134"/>
      <c r="H296" s="138"/>
      <c r="I296" s="173"/>
      <c r="J296" s="152"/>
    </row>
    <row r="297" spans="2:10" ht="13.7" customHeight="1">
      <c r="B297" s="97"/>
      <c r="C297" s="103"/>
      <c r="D297" s="106"/>
      <c r="E297" s="122"/>
      <c r="F297" s="127"/>
      <c r="G297" s="135"/>
      <c r="H297" s="139"/>
      <c r="I297" s="143"/>
      <c r="J297" s="153"/>
    </row>
    <row r="298" spans="2:10" ht="13.7" customHeight="1">
      <c r="B298" s="98"/>
      <c r="C298" s="107"/>
      <c r="D298" s="105"/>
      <c r="E298" s="123"/>
      <c r="F298" s="128"/>
      <c r="G298" s="134"/>
      <c r="H298" s="138"/>
      <c r="I298" s="174"/>
      <c r="J298" s="152"/>
    </row>
    <row r="299" spans="2:10" ht="13.7" customHeight="1">
      <c r="B299" s="97"/>
      <c r="C299" s="103"/>
      <c r="D299" s="106"/>
      <c r="E299" s="122"/>
      <c r="F299" s="127"/>
      <c r="G299" s="135"/>
      <c r="H299" s="139"/>
      <c r="I299" s="143"/>
      <c r="J299" s="153"/>
    </row>
    <row r="300" spans="2:10" ht="13.7" customHeight="1">
      <c r="B300" s="98"/>
      <c r="C300" s="107"/>
      <c r="D300" s="105"/>
      <c r="E300" s="123"/>
      <c r="F300" s="128"/>
      <c r="G300" s="134"/>
      <c r="H300" s="138"/>
      <c r="I300" s="174"/>
      <c r="J300" s="152"/>
    </row>
    <row r="301" spans="2:10" ht="13.7" customHeight="1">
      <c r="B301" s="97"/>
      <c r="C301" s="103"/>
      <c r="D301" s="106"/>
      <c r="E301" s="122"/>
      <c r="F301" s="127"/>
      <c r="G301" s="135"/>
      <c r="H301" s="139"/>
      <c r="I301" s="143"/>
      <c r="J301" s="153"/>
    </row>
    <row r="302" spans="2:10" ht="13.7" customHeight="1">
      <c r="B302" s="98"/>
      <c r="C302" s="109"/>
      <c r="D302" s="105"/>
      <c r="E302" s="123"/>
      <c r="F302" s="128"/>
      <c r="G302" s="134"/>
      <c r="H302" s="138"/>
      <c r="I302" s="144"/>
      <c r="J302" s="152"/>
    </row>
    <row r="303" spans="2:10" ht="13.7" customHeight="1">
      <c r="B303" s="97"/>
      <c r="C303" s="103"/>
      <c r="D303" s="106"/>
      <c r="E303" s="122"/>
      <c r="F303" s="127"/>
      <c r="G303" s="135"/>
      <c r="H303" s="139"/>
      <c r="I303" s="143"/>
      <c r="J303" s="153"/>
    </row>
    <row r="304" spans="2:10" ht="13.7" customHeight="1">
      <c r="B304" s="98"/>
      <c r="C304" s="107"/>
      <c r="D304" s="105"/>
      <c r="E304" s="123"/>
      <c r="F304" s="128"/>
      <c r="G304" s="134"/>
      <c r="H304" s="138"/>
      <c r="I304" s="144"/>
      <c r="J304" s="152"/>
    </row>
    <row r="305" spans="2:10" ht="13.7" customHeight="1">
      <c r="B305" s="97"/>
      <c r="C305" s="103"/>
      <c r="D305" s="106"/>
      <c r="E305" s="122"/>
      <c r="F305" s="127"/>
      <c r="G305" s="135"/>
      <c r="H305" s="139"/>
      <c r="I305" s="143"/>
      <c r="J305" s="153"/>
    </row>
    <row r="306" spans="2:10" ht="13.7" customHeight="1">
      <c r="B306" s="98"/>
      <c r="C306" s="107"/>
      <c r="D306" s="105"/>
      <c r="E306" s="123"/>
      <c r="F306" s="128"/>
      <c r="G306" s="134"/>
      <c r="H306" s="138"/>
      <c r="I306" s="144"/>
      <c r="J306" s="152"/>
    </row>
    <row r="307" spans="2:10" ht="13.7" customHeight="1">
      <c r="B307" s="97"/>
      <c r="C307" s="103"/>
      <c r="D307" s="106"/>
      <c r="E307" s="122"/>
      <c r="F307" s="127"/>
      <c r="G307" s="135"/>
      <c r="H307" s="139"/>
      <c r="I307" s="143"/>
      <c r="J307" s="153"/>
    </row>
    <row r="308" spans="2:10" ht="13.7" customHeight="1">
      <c r="B308" s="98"/>
      <c r="C308" s="105"/>
      <c r="D308" s="105"/>
      <c r="E308" s="123"/>
      <c r="F308" s="128"/>
      <c r="G308" s="134"/>
      <c r="H308" s="138"/>
      <c r="I308" s="144"/>
      <c r="J308" s="152"/>
    </row>
    <row r="309" spans="2:10" ht="13.7" customHeight="1">
      <c r="B309" s="97"/>
      <c r="C309" s="106"/>
      <c r="D309" s="119"/>
      <c r="E309" s="122"/>
      <c r="F309" s="127"/>
      <c r="G309" s="135"/>
      <c r="H309" s="139"/>
      <c r="I309" s="143"/>
      <c r="J309" s="153"/>
    </row>
    <row r="310" spans="2:10" ht="13.7" customHeight="1">
      <c r="B310" s="98"/>
      <c r="C310" s="107"/>
      <c r="D310" s="105"/>
      <c r="E310" s="123"/>
      <c r="F310" s="129"/>
      <c r="G310" s="134"/>
      <c r="H310" s="138"/>
      <c r="I310" s="144"/>
      <c r="J310" s="152"/>
    </row>
    <row r="311" spans="2:10" ht="13.7" customHeight="1">
      <c r="B311" s="97"/>
      <c r="C311" s="103"/>
      <c r="D311" s="106"/>
      <c r="E311" s="122"/>
      <c r="F311" s="127"/>
      <c r="G311" s="135"/>
      <c r="H311" s="139"/>
      <c r="I311" s="143"/>
      <c r="J311" s="153"/>
    </row>
    <row r="312" spans="2:10" ht="13.7" customHeight="1">
      <c r="B312" s="98"/>
      <c r="C312" s="107"/>
      <c r="D312" s="105"/>
      <c r="E312" s="123"/>
      <c r="F312" s="129"/>
      <c r="G312" s="134"/>
      <c r="H312" s="138"/>
      <c r="I312" s="144"/>
      <c r="J312" s="152"/>
    </row>
    <row r="313" spans="2:10" ht="13.7" customHeight="1">
      <c r="B313" s="97"/>
      <c r="C313" s="103"/>
      <c r="D313" s="106"/>
      <c r="E313" s="122"/>
      <c r="F313" s="127"/>
      <c r="G313" s="135"/>
      <c r="H313" s="139"/>
      <c r="I313" s="143"/>
      <c r="J313" s="153"/>
    </row>
    <row r="314" spans="2:10" ht="13.7" customHeight="1">
      <c r="B314" s="98"/>
      <c r="C314" s="105"/>
      <c r="D314" s="105"/>
      <c r="E314" s="123"/>
      <c r="F314" s="129"/>
      <c r="G314" s="134"/>
      <c r="H314" s="138"/>
      <c r="I314" s="144"/>
      <c r="J314" s="152"/>
    </row>
    <row r="315" spans="2:10" ht="13.7" customHeight="1">
      <c r="B315" s="97"/>
      <c r="C315" s="103"/>
      <c r="D315" s="106"/>
      <c r="E315" s="122"/>
      <c r="F315" s="127"/>
      <c r="G315" s="135"/>
      <c r="H315" s="139"/>
      <c r="I315" s="143"/>
      <c r="J315" s="153"/>
    </row>
    <row r="316" spans="2:10" ht="13.7" customHeight="1">
      <c r="B316" s="98"/>
      <c r="C316" s="108"/>
      <c r="D316" s="105"/>
      <c r="E316" s="123"/>
      <c r="F316" s="128"/>
      <c r="G316" s="134"/>
      <c r="H316" s="138"/>
      <c r="I316" s="144"/>
      <c r="J316" s="152"/>
    </row>
    <row r="317" spans="2:10" ht="13.7" customHeight="1">
      <c r="B317" s="97"/>
      <c r="C317" s="103"/>
      <c r="D317" s="106"/>
      <c r="E317" s="122"/>
      <c r="F317" s="127"/>
      <c r="G317" s="135"/>
      <c r="H317" s="139"/>
      <c r="I317" s="143"/>
      <c r="J317" s="153"/>
    </row>
    <row r="318" spans="2:10" ht="13.7" customHeight="1">
      <c r="B318" s="98"/>
      <c r="C318" s="105"/>
      <c r="D318" s="105"/>
      <c r="E318" s="123"/>
      <c r="F318" s="128"/>
      <c r="G318" s="134"/>
      <c r="H318" s="138"/>
      <c r="I318" s="144"/>
      <c r="J318" s="152"/>
    </row>
    <row r="319" spans="2:10" ht="13.7" customHeight="1">
      <c r="B319" s="97"/>
      <c r="C319" s="103"/>
      <c r="D319" s="106"/>
      <c r="E319" s="122"/>
      <c r="F319" s="127"/>
      <c r="G319" s="135"/>
      <c r="H319" s="139"/>
      <c r="I319" s="143"/>
      <c r="J319" s="153"/>
    </row>
    <row r="320" spans="2:10" ht="13.7" customHeight="1">
      <c r="B320" s="98"/>
      <c r="C320" s="105"/>
      <c r="D320" s="105"/>
      <c r="E320" s="123"/>
      <c r="F320" s="129"/>
      <c r="G320" s="134"/>
      <c r="H320" s="138"/>
      <c r="I320" s="144"/>
      <c r="J320" s="152"/>
    </row>
    <row r="321" spans="2:10" ht="13.7" customHeight="1">
      <c r="B321" s="97"/>
      <c r="C321" s="103"/>
      <c r="D321" s="106"/>
      <c r="E321" s="122"/>
      <c r="F321" s="127"/>
      <c r="G321" s="135"/>
      <c r="H321" s="139"/>
      <c r="I321" s="143"/>
      <c r="J321" s="153"/>
    </row>
    <row r="322" spans="2:10" ht="13.7" customHeight="1">
      <c r="B322" s="98"/>
      <c r="C322" s="108"/>
      <c r="D322" s="105"/>
      <c r="E322" s="123"/>
      <c r="F322" s="129"/>
      <c r="G322" s="134"/>
      <c r="H322" s="138"/>
      <c r="I322" s="144"/>
      <c r="J322" s="152"/>
    </row>
    <row r="323" spans="2:10" ht="13.7" customHeight="1">
      <c r="B323" s="97"/>
      <c r="C323" s="103"/>
      <c r="D323" s="106"/>
      <c r="E323" s="122"/>
      <c r="F323" s="127"/>
      <c r="G323" s="135"/>
      <c r="H323" s="139"/>
      <c r="I323" s="143"/>
      <c r="J323" s="153"/>
    </row>
    <row r="324" spans="2:10" ht="13.7" customHeight="1">
      <c r="B324" s="98"/>
      <c r="C324" s="108"/>
      <c r="D324" s="105"/>
      <c r="E324" s="123"/>
      <c r="F324" s="129"/>
      <c r="G324" s="134"/>
      <c r="H324" s="138"/>
      <c r="I324" s="145"/>
      <c r="J324" s="154"/>
    </row>
    <row r="325" spans="2:10" ht="13.7" customHeight="1">
      <c r="B325" s="99"/>
      <c r="C325" s="110"/>
      <c r="D325" s="119"/>
      <c r="E325" s="124"/>
      <c r="F325" s="130"/>
      <c r="G325" s="135"/>
      <c r="H325" s="139"/>
      <c r="I325" s="147"/>
      <c r="J325" s="155"/>
    </row>
    <row r="326" spans="2:10" ht="13.7" customHeight="1">
      <c r="B326" s="100"/>
      <c r="C326" s="111"/>
      <c r="D326" s="111"/>
      <c r="E326" s="125"/>
      <c r="F326" s="131"/>
      <c r="G326" s="136"/>
      <c r="H326" s="140"/>
      <c r="I326" s="148"/>
      <c r="J326" s="156"/>
    </row>
    <row r="327" spans="2:10" ht="13.7" customHeight="1">
      <c r="B327" s="95"/>
      <c r="C327" s="103"/>
      <c r="D327" s="106"/>
      <c r="E327" s="122"/>
      <c r="F327" s="127"/>
      <c r="G327" s="133"/>
      <c r="H327" s="137"/>
      <c r="I327" s="143"/>
      <c r="J327" s="151"/>
    </row>
    <row r="328" spans="2:10" ht="13.7" customHeight="1">
      <c r="B328" s="98"/>
      <c r="C328" s="107"/>
      <c r="D328" s="105"/>
      <c r="E328" s="123"/>
      <c r="F328" s="128"/>
      <c r="G328" s="134"/>
      <c r="H328" s="138"/>
      <c r="I328" s="144"/>
      <c r="J328" s="152"/>
    </row>
    <row r="329" spans="2:10" ht="13.7" customHeight="1">
      <c r="B329" s="97"/>
      <c r="C329" s="103"/>
      <c r="D329" s="106"/>
      <c r="E329" s="122"/>
      <c r="F329" s="127"/>
      <c r="G329" s="135"/>
      <c r="H329" s="139"/>
      <c r="I329" s="143"/>
      <c r="J329" s="153"/>
    </row>
    <row r="330" spans="2:10" ht="13.7" customHeight="1">
      <c r="B330" s="98"/>
      <c r="C330" s="105"/>
      <c r="D330" s="105"/>
      <c r="E330" s="123"/>
      <c r="F330" s="128"/>
      <c r="G330" s="134"/>
      <c r="H330" s="138"/>
      <c r="I330" s="144"/>
      <c r="J330" s="152"/>
    </row>
    <row r="331" spans="2:10" ht="13.7" customHeight="1">
      <c r="B331" s="97"/>
      <c r="C331" s="106"/>
      <c r="D331" s="119"/>
      <c r="E331" s="122"/>
      <c r="F331" s="127"/>
      <c r="G331" s="135"/>
      <c r="H331" s="139"/>
      <c r="I331" s="143"/>
      <c r="J331" s="153"/>
    </row>
    <row r="332" spans="2:10" ht="13.7" customHeight="1">
      <c r="B332" s="98"/>
      <c r="C332" s="107"/>
      <c r="D332" s="105"/>
      <c r="E332" s="123"/>
      <c r="F332" s="128"/>
      <c r="G332" s="134"/>
      <c r="H332" s="138"/>
      <c r="I332" s="173"/>
      <c r="J332" s="152"/>
    </row>
    <row r="333" spans="2:10" ht="13.7" customHeight="1">
      <c r="B333" s="97"/>
      <c r="C333" s="103"/>
      <c r="D333" s="106"/>
      <c r="E333" s="122"/>
      <c r="F333" s="127"/>
      <c r="G333" s="135"/>
      <c r="H333" s="139"/>
      <c r="I333" s="143"/>
      <c r="J333" s="153"/>
    </row>
    <row r="334" spans="2:10" ht="13.7" customHeight="1">
      <c r="B334" s="98"/>
      <c r="C334" s="107"/>
      <c r="D334" s="105"/>
      <c r="E334" s="123"/>
      <c r="F334" s="128"/>
      <c r="G334" s="134"/>
      <c r="H334" s="138"/>
      <c r="I334" s="174"/>
      <c r="J334" s="152"/>
    </row>
    <row r="335" spans="2:10" ht="13.7" customHeight="1">
      <c r="B335" s="97"/>
      <c r="C335" s="103"/>
      <c r="D335" s="106"/>
      <c r="E335" s="122"/>
      <c r="F335" s="127"/>
      <c r="G335" s="135"/>
      <c r="H335" s="139"/>
      <c r="I335" s="143"/>
      <c r="J335" s="153"/>
    </row>
    <row r="336" spans="2:10" ht="13.7" customHeight="1">
      <c r="B336" s="98"/>
      <c r="C336" s="107"/>
      <c r="D336" s="105"/>
      <c r="E336" s="123"/>
      <c r="F336" s="128"/>
      <c r="G336" s="134"/>
      <c r="H336" s="138"/>
      <c r="I336" s="174"/>
      <c r="J336" s="152"/>
    </row>
    <row r="337" spans="2:10" ht="13.7" customHeight="1">
      <c r="B337" s="97"/>
      <c r="C337" s="103"/>
      <c r="D337" s="106"/>
      <c r="E337" s="122"/>
      <c r="F337" s="127"/>
      <c r="G337" s="135"/>
      <c r="H337" s="139"/>
      <c r="I337" s="143"/>
      <c r="J337" s="153"/>
    </row>
    <row r="338" spans="2:10" ht="13.7" customHeight="1">
      <c r="B338" s="98"/>
      <c r="C338" s="109"/>
      <c r="D338" s="105"/>
      <c r="E338" s="123"/>
      <c r="F338" s="128"/>
      <c r="G338" s="134"/>
      <c r="H338" s="138"/>
      <c r="I338" s="144"/>
      <c r="J338" s="152"/>
    </row>
    <row r="339" spans="2:10" ht="13.7" customHeight="1">
      <c r="B339" s="97"/>
      <c r="C339" s="103"/>
      <c r="D339" s="106"/>
      <c r="E339" s="122"/>
      <c r="F339" s="127"/>
      <c r="G339" s="135"/>
      <c r="H339" s="139"/>
      <c r="I339" s="143"/>
      <c r="J339" s="153"/>
    </row>
    <row r="340" spans="2:10" ht="13.7" customHeight="1">
      <c r="B340" s="98"/>
      <c r="C340" s="107"/>
      <c r="D340" s="105"/>
      <c r="E340" s="123"/>
      <c r="F340" s="128"/>
      <c r="G340" s="134"/>
      <c r="H340" s="138"/>
      <c r="I340" s="144"/>
      <c r="J340" s="152"/>
    </row>
    <row r="341" spans="2:10" ht="13.7" customHeight="1">
      <c r="B341" s="97"/>
      <c r="C341" s="103"/>
      <c r="D341" s="106"/>
      <c r="E341" s="122"/>
      <c r="F341" s="127"/>
      <c r="G341" s="135"/>
      <c r="H341" s="139"/>
      <c r="I341" s="143"/>
      <c r="J341" s="153"/>
    </row>
    <row r="342" spans="2:10" ht="13.7" customHeight="1">
      <c r="B342" s="98"/>
      <c r="C342" s="107"/>
      <c r="D342" s="105"/>
      <c r="E342" s="123"/>
      <c r="F342" s="128"/>
      <c r="G342" s="134"/>
      <c r="H342" s="138"/>
      <c r="I342" s="144"/>
      <c r="J342" s="152"/>
    </row>
    <row r="343" spans="2:10" ht="13.7" customHeight="1">
      <c r="B343" s="97"/>
      <c r="C343" s="103"/>
      <c r="D343" s="106"/>
      <c r="E343" s="122"/>
      <c r="F343" s="127"/>
      <c r="G343" s="135"/>
      <c r="H343" s="139"/>
      <c r="I343" s="143"/>
      <c r="J343" s="153"/>
    </row>
    <row r="344" spans="2:10" ht="13.7" customHeight="1">
      <c r="B344" s="98"/>
      <c r="C344" s="105"/>
      <c r="D344" s="105"/>
      <c r="E344" s="123"/>
      <c r="F344" s="128"/>
      <c r="G344" s="134"/>
      <c r="H344" s="138"/>
      <c r="I344" s="144"/>
      <c r="J344" s="152"/>
    </row>
    <row r="345" spans="2:10" ht="13.7" customHeight="1">
      <c r="B345" s="97"/>
      <c r="C345" s="106"/>
      <c r="D345" s="119"/>
      <c r="E345" s="122"/>
      <c r="F345" s="127"/>
      <c r="G345" s="135"/>
      <c r="H345" s="139"/>
      <c r="I345" s="143"/>
      <c r="J345" s="153"/>
    </row>
    <row r="346" spans="2:10" ht="13.7" customHeight="1">
      <c r="B346" s="98"/>
      <c r="C346" s="107"/>
      <c r="D346" s="105"/>
      <c r="E346" s="123"/>
      <c r="F346" s="129"/>
      <c r="G346" s="134"/>
      <c r="H346" s="138"/>
      <c r="I346" s="144"/>
      <c r="J346" s="152"/>
    </row>
    <row r="347" spans="2:10" ht="13.7" customHeight="1">
      <c r="B347" s="97"/>
      <c r="C347" s="103"/>
      <c r="D347" s="106"/>
      <c r="E347" s="122"/>
      <c r="F347" s="127"/>
      <c r="G347" s="135"/>
      <c r="H347" s="139"/>
      <c r="I347" s="143"/>
      <c r="J347" s="153"/>
    </row>
    <row r="348" spans="2:10" ht="13.7" customHeight="1">
      <c r="B348" s="98"/>
      <c r="C348" s="107"/>
      <c r="D348" s="105"/>
      <c r="E348" s="123"/>
      <c r="F348" s="129"/>
      <c r="G348" s="134"/>
      <c r="H348" s="138"/>
      <c r="I348" s="144"/>
      <c r="J348" s="152"/>
    </row>
    <row r="349" spans="2:10" ht="13.7" customHeight="1">
      <c r="B349" s="97"/>
      <c r="C349" s="103"/>
      <c r="D349" s="106"/>
      <c r="E349" s="122"/>
      <c r="F349" s="127"/>
      <c r="G349" s="135"/>
      <c r="H349" s="139"/>
      <c r="I349" s="143"/>
      <c r="J349" s="153"/>
    </row>
    <row r="350" spans="2:10" ht="13.7" customHeight="1">
      <c r="B350" s="98"/>
      <c r="C350" s="105"/>
      <c r="D350" s="105"/>
      <c r="E350" s="123"/>
      <c r="F350" s="129"/>
      <c r="G350" s="134"/>
      <c r="H350" s="138"/>
      <c r="I350" s="144"/>
      <c r="J350" s="152"/>
    </row>
    <row r="351" spans="2:10" ht="13.7" customHeight="1">
      <c r="B351" s="97"/>
      <c r="C351" s="103"/>
      <c r="D351" s="106"/>
      <c r="E351" s="122"/>
      <c r="F351" s="127"/>
      <c r="G351" s="135"/>
      <c r="H351" s="139"/>
      <c r="I351" s="143"/>
      <c r="J351" s="153"/>
    </row>
    <row r="352" spans="2:10" ht="13.7" customHeight="1">
      <c r="B352" s="98"/>
      <c r="C352" s="108"/>
      <c r="D352" s="105"/>
      <c r="E352" s="123"/>
      <c r="F352" s="128"/>
      <c r="G352" s="134"/>
      <c r="H352" s="138"/>
      <c r="I352" s="144"/>
      <c r="J352" s="152"/>
    </row>
    <row r="353" spans="2:10" ht="13.7" customHeight="1">
      <c r="B353" s="97"/>
      <c r="C353" s="103"/>
      <c r="D353" s="106"/>
      <c r="E353" s="122"/>
      <c r="F353" s="127"/>
      <c r="G353" s="135"/>
      <c r="H353" s="139"/>
      <c r="I353" s="143"/>
      <c r="J353" s="153"/>
    </row>
    <row r="354" spans="2:10" ht="13.7" customHeight="1">
      <c r="B354" s="98"/>
      <c r="C354" s="105"/>
      <c r="D354" s="105"/>
      <c r="E354" s="123"/>
      <c r="F354" s="128"/>
      <c r="G354" s="134"/>
      <c r="H354" s="138"/>
      <c r="I354" s="144"/>
      <c r="J354" s="152"/>
    </row>
    <row r="355" spans="2:10" ht="13.7" customHeight="1">
      <c r="B355" s="97"/>
      <c r="C355" s="103"/>
      <c r="D355" s="106"/>
      <c r="E355" s="122"/>
      <c r="F355" s="127"/>
      <c r="G355" s="135"/>
      <c r="H355" s="139"/>
      <c r="I355" s="143"/>
      <c r="J355" s="153"/>
    </row>
    <row r="356" spans="2:10" ht="13.7" customHeight="1">
      <c r="B356" s="98"/>
      <c r="C356" s="105"/>
      <c r="D356" s="105"/>
      <c r="E356" s="123"/>
      <c r="F356" s="129"/>
      <c r="G356" s="134"/>
      <c r="H356" s="138"/>
      <c r="I356" s="144"/>
      <c r="J356" s="152"/>
    </row>
    <row r="357" spans="2:10" ht="13.7" customHeight="1">
      <c r="B357" s="97"/>
      <c r="C357" s="103"/>
      <c r="D357" s="106"/>
      <c r="E357" s="122"/>
      <c r="F357" s="127"/>
      <c r="G357" s="135"/>
      <c r="H357" s="139"/>
      <c r="I357" s="143"/>
      <c r="J357" s="153"/>
    </row>
    <row r="358" spans="2:10" ht="13.7" customHeight="1">
      <c r="B358" s="98"/>
      <c r="C358" s="108"/>
      <c r="D358" s="105"/>
      <c r="E358" s="123"/>
      <c r="F358" s="129"/>
      <c r="G358" s="134"/>
      <c r="H358" s="138"/>
      <c r="I358" s="144"/>
      <c r="J358" s="152"/>
    </row>
    <row r="359" spans="2:10" ht="13.7" customHeight="1">
      <c r="B359" s="97"/>
      <c r="C359" s="103"/>
      <c r="D359" s="106"/>
      <c r="E359" s="122"/>
      <c r="F359" s="127"/>
      <c r="G359" s="135"/>
      <c r="H359" s="139"/>
      <c r="I359" s="143"/>
      <c r="J359" s="153"/>
    </row>
    <row r="360" spans="2:10" ht="13.7" customHeight="1">
      <c r="B360" s="98"/>
      <c r="C360" s="108"/>
      <c r="D360" s="105"/>
      <c r="E360" s="123"/>
      <c r="F360" s="129"/>
      <c r="G360" s="134"/>
      <c r="H360" s="138"/>
      <c r="I360" s="145"/>
      <c r="J360" s="154"/>
    </row>
    <row r="361" spans="2:10" ht="13.7" customHeight="1">
      <c r="B361" s="99"/>
      <c r="C361" s="110"/>
      <c r="D361" s="119"/>
      <c r="E361" s="124"/>
      <c r="F361" s="130"/>
      <c r="G361" s="135"/>
      <c r="H361" s="139"/>
      <c r="I361" s="147"/>
      <c r="J361" s="155"/>
    </row>
    <row r="362" spans="2:10" ht="13.7" customHeight="1">
      <c r="B362" s="100"/>
      <c r="C362" s="111"/>
      <c r="D362" s="111"/>
      <c r="E362" s="125"/>
      <c r="F362" s="131"/>
      <c r="G362" s="136"/>
      <c r="H362" s="140"/>
      <c r="I362" s="148"/>
      <c r="J362" s="156"/>
    </row>
    <row r="363" spans="2:10" ht="13.7" customHeight="1">
      <c r="B363" s="95"/>
      <c r="C363" s="103"/>
      <c r="D363" s="106"/>
      <c r="E363" s="122"/>
      <c r="F363" s="127"/>
      <c r="G363" s="133"/>
      <c r="H363" s="137"/>
      <c r="I363" s="143"/>
      <c r="J363" s="151"/>
    </row>
    <row r="364" spans="2:10" ht="13.7" customHeight="1">
      <c r="B364" s="98"/>
      <c r="C364" s="107"/>
      <c r="D364" s="105"/>
      <c r="E364" s="123"/>
      <c r="F364" s="128"/>
      <c r="G364" s="134"/>
      <c r="H364" s="138"/>
      <c r="I364" s="144"/>
      <c r="J364" s="152"/>
    </row>
    <row r="365" spans="2:10" ht="13.7" customHeight="1">
      <c r="B365" s="97"/>
      <c r="C365" s="103"/>
      <c r="D365" s="106"/>
      <c r="E365" s="122"/>
      <c r="F365" s="127"/>
      <c r="G365" s="135"/>
      <c r="H365" s="139"/>
      <c r="I365" s="143"/>
      <c r="J365" s="153"/>
    </row>
    <row r="366" spans="2:10" ht="13.7" customHeight="1">
      <c r="B366" s="98"/>
      <c r="C366" s="105"/>
      <c r="D366" s="105"/>
      <c r="E366" s="123"/>
      <c r="F366" s="128"/>
      <c r="G366" s="134"/>
      <c r="H366" s="138"/>
      <c r="I366" s="144"/>
      <c r="J366" s="152"/>
    </row>
    <row r="367" spans="2:10" ht="13.7" customHeight="1">
      <c r="B367" s="97"/>
      <c r="C367" s="106"/>
      <c r="D367" s="119"/>
      <c r="E367" s="122"/>
      <c r="F367" s="127"/>
      <c r="G367" s="135"/>
      <c r="H367" s="139"/>
      <c r="I367" s="143"/>
      <c r="J367" s="153"/>
    </row>
    <row r="368" spans="2:10" ht="13.7" customHeight="1">
      <c r="B368" s="98"/>
      <c r="C368" s="107"/>
      <c r="D368" s="105"/>
      <c r="E368" s="123"/>
      <c r="F368" s="128"/>
      <c r="G368" s="134"/>
      <c r="H368" s="138"/>
      <c r="I368" s="173"/>
      <c r="J368" s="152"/>
    </row>
    <row r="369" spans="2:10" ht="13.7" customHeight="1">
      <c r="B369" s="97"/>
      <c r="C369" s="103"/>
      <c r="D369" s="106"/>
      <c r="E369" s="122"/>
      <c r="F369" s="127"/>
      <c r="G369" s="135"/>
      <c r="H369" s="139"/>
      <c r="I369" s="143"/>
      <c r="J369" s="153"/>
    </row>
    <row r="370" spans="2:10" ht="13.7" customHeight="1">
      <c r="B370" s="98"/>
      <c r="C370" s="107"/>
      <c r="D370" s="105"/>
      <c r="E370" s="123"/>
      <c r="F370" s="128"/>
      <c r="G370" s="134"/>
      <c r="H370" s="138"/>
      <c r="I370" s="174"/>
      <c r="J370" s="152"/>
    </row>
    <row r="371" spans="2:10" ht="13.7" customHeight="1">
      <c r="B371" s="97"/>
      <c r="C371" s="103"/>
      <c r="D371" s="106"/>
      <c r="E371" s="122"/>
      <c r="F371" s="127"/>
      <c r="G371" s="135"/>
      <c r="H371" s="139"/>
      <c r="I371" s="143"/>
      <c r="J371" s="153"/>
    </row>
    <row r="372" spans="2:10" ht="13.7" customHeight="1">
      <c r="B372" s="98"/>
      <c r="C372" s="107"/>
      <c r="D372" s="105"/>
      <c r="E372" s="123"/>
      <c r="F372" s="128"/>
      <c r="G372" s="134"/>
      <c r="H372" s="138"/>
      <c r="I372" s="174"/>
      <c r="J372" s="152"/>
    </row>
    <row r="373" spans="2:10" ht="13.7" customHeight="1">
      <c r="B373" s="97"/>
      <c r="C373" s="103"/>
      <c r="D373" s="106"/>
      <c r="E373" s="122"/>
      <c r="F373" s="127"/>
      <c r="G373" s="135"/>
      <c r="H373" s="139"/>
      <c r="I373" s="143"/>
      <c r="J373" s="153"/>
    </row>
    <row r="374" spans="2:10" ht="13.7" customHeight="1">
      <c r="B374" s="98"/>
      <c r="C374" s="109"/>
      <c r="D374" s="105"/>
      <c r="E374" s="123"/>
      <c r="F374" s="128"/>
      <c r="G374" s="134"/>
      <c r="H374" s="138"/>
      <c r="I374" s="144"/>
      <c r="J374" s="152"/>
    </row>
    <row r="375" spans="2:10" ht="13.7" customHeight="1">
      <c r="B375" s="97"/>
      <c r="C375" s="103"/>
      <c r="D375" s="106"/>
      <c r="E375" s="122"/>
      <c r="F375" s="127"/>
      <c r="G375" s="135"/>
      <c r="H375" s="139"/>
      <c r="I375" s="143"/>
      <c r="J375" s="153"/>
    </row>
    <row r="376" spans="2:10" ht="13.7" customHeight="1">
      <c r="B376" s="98"/>
      <c r="C376" s="107"/>
      <c r="D376" s="105"/>
      <c r="E376" s="123"/>
      <c r="F376" s="128"/>
      <c r="G376" s="134"/>
      <c r="H376" s="138"/>
      <c r="I376" s="144"/>
      <c r="J376" s="152"/>
    </row>
    <row r="377" spans="2:10" ht="13.7" customHeight="1">
      <c r="B377" s="97"/>
      <c r="C377" s="103"/>
      <c r="D377" s="106"/>
      <c r="E377" s="122"/>
      <c r="F377" s="127"/>
      <c r="G377" s="135"/>
      <c r="H377" s="139"/>
      <c r="I377" s="143"/>
      <c r="J377" s="153"/>
    </row>
    <row r="378" spans="2:10" ht="13.7" customHeight="1">
      <c r="B378" s="98"/>
      <c r="C378" s="107"/>
      <c r="D378" s="105"/>
      <c r="E378" s="123"/>
      <c r="F378" s="128"/>
      <c r="G378" s="134"/>
      <c r="H378" s="138"/>
      <c r="I378" s="144"/>
      <c r="J378" s="152"/>
    </row>
    <row r="379" spans="2:10" ht="13.7" customHeight="1">
      <c r="B379" s="97"/>
      <c r="C379" s="103"/>
      <c r="D379" s="106"/>
      <c r="E379" s="122"/>
      <c r="F379" s="127"/>
      <c r="G379" s="135"/>
      <c r="H379" s="139"/>
      <c r="I379" s="143"/>
      <c r="J379" s="153"/>
    </row>
    <row r="380" spans="2:10" ht="13.7" customHeight="1">
      <c r="B380" s="98"/>
      <c r="C380" s="105"/>
      <c r="D380" s="105"/>
      <c r="E380" s="123"/>
      <c r="F380" s="128"/>
      <c r="G380" s="134"/>
      <c r="H380" s="138"/>
      <c r="I380" s="144"/>
      <c r="J380" s="152"/>
    </row>
    <row r="381" spans="2:10" ht="13.7" customHeight="1">
      <c r="B381" s="97"/>
      <c r="C381" s="106"/>
      <c r="D381" s="119"/>
      <c r="E381" s="122"/>
      <c r="F381" s="127"/>
      <c r="G381" s="135"/>
      <c r="H381" s="139"/>
      <c r="I381" s="143"/>
      <c r="J381" s="153"/>
    </row>
    <row r="382" spans="2:10" ht="13.7" customHeight="1">
      <c r="B382" s="98"/>
      <c r="C382" s="107"/>
      <c r="D382" s="105"/>
      <c r="E382" s="123"/>
      <c r="F382" s="129"/>
      <c r="G382" s="134"/>
      <c r="H382" s="138"/>
      <c r="I382" s="144"/>
      <c r="J382" s="152"/>
    </row>
    <row r="383" spans="2:10" ht="13.7" customHeight="1">
      <c r="B383" s="97"/>
      <c r="C383" s="103"/>
      <c r="D383" s="106"/>
      <c r="E383" s="122"/>
      <c r="F383" s="127"/>
      <c r="G383" s="135"/>
      <c r="H383" s="139"/>
      <c r="I383" s="143"/>
      <c r="J383" s="153"/>
    </row>
    <row r="384" spans="2:10" ht="13.7" customHeight="1">
      <c r="B384" s="98"/>
      <c r="C384" s="107"/>
      <c r="D384" s="105"/>
      <c r="E384" s="123"/>
      <c r="F384" s="129"/>
      <c r="G384" s="134"/>
      <c r="H384" s="138"/>
      <c r="I384" s="144"/>
      <c r="J384" s="152"/>
    </row>
    <row r="385" spans="2:10" ht="13.7" customHeight="1">
      <c r="B385" s="97"/>
      <c r="C385" s="103"/>
      <c r="D385" s="106"/>
      <c r="E385" s="122"/>
      <c r="F385" s="127"/>
      <c r="G385" s="135"/>
      <c r="H385" s="139"/>
      <c r="I385" s="143"/>
      <c r="J385" s="153"/>
    </row>
    <row r="386" spans="2:10" ht="13.7" customHeight="1">
      <c r="B386" s="98"/>
      <c r="C386" s="105"/>
      <c r="D386" s="105"/>
      <c r="E386" s="123"/>
      <c r="F386" s="129"/>
      <c r="G386" s="134"/>
      <c r="H386" s="138"/>
      <c r="I386" s="144"/>
      <c r="J386" s="152"/>
    </row>
    <row r="387" spans="2:10" ht="13.7" customHeight="1">
      <c r="B387" s="97"/>
      <c r="C387" s="103"/>
      <c r="D387" s="106"/>
      <c r="E387" s="122"/>
      <c r="F387" s="127"/>
      <c r="G387" s="135"/>
      <c r="H387" s="139"/>
      <c r="I387" s="143"/>
      <c r="J387" s="153"/>
    </row>
    <row r="388" spans="2:10" ht="13.7" customHeight="1">
      <c r="B388" s="98"/>
      <c r="C388" s="108"/>
      <c r="D388" s="105"/>
      <c r="E388" s="123"/>
      <c r="F388" s="128"/>
      <c r="G388" s="134"/>
      <c r="H388" s="138"/>
      <c r="I388" s="144"/>
      <c r="J388" s="152"/>
    </row>
    <row r="389" spans="2:10" ht="13.7" customHeight="1">
      <c r="B389" s="97"/>
      <c r="C389" s="103"/>
      <c r="D389" s="106"/>
      <c r="E389" s="122"/>
      <c r="F389" s="127"/>
      <c r="G389" s="135"/>
      <c r="H389" s="139"/>
      <c r="I389" s="143"/>
      <c r="J389" s="153"/>
    </row>
    <row r="390" spans="2:10" ht="13.7" customHeight="1">
      <c r="B390" s="98"/>
      <c r="C390" s="105"/>
      <c r="D390" s="105"/>
      <c r="E390" s="123"/>
      <c r="F390" s="128"/>
      <c r="G390" s="134"/>
      <c r="H390" s="138"/>
      <c r="I390" s="144"/>
      <c r="J390" s="152"/>
    </row>
    <row r="391" spans="2:10" ht="13.7" customHeight="1">
      <c r="B391" s="97"/>
      <c r="C391" s="103"/>
      <c r="D391" s="106"/>
      <c r="E391" s="122"/>
      <c r="F391" s="127"/>
      <c r="G391" s="135"/>
      <c r="H391" s="139"/>
      <c r="I391" s="143"/>
      <c r="J391" s="153"/>
    </row>
    <row r="392" spans="2:10" ht="13.7" customHeight="1">
      <c r="B392" s="98"/>
      <c r="C392" s="105"/>
      <c r="D392" s="105"/>
      <c r="E392" s="123"/>
      <c r="F392" s="129"/>
      <c r="G392" s="134"/>
      <c r="H392" s="138"/>
      <c r="I392" s="144"/>
      <c r="J392" s="152"/>
    </row>
    <row r="393" spans="2:10" ht="13.7" customHeight="1">
      <c r="B393" s="97"/>
      <c r="C393" s="103"/>
      <c r="D393" s="106"/>
      <c r="E393" s="122"/>
      <c r="F393" s="127"/>
      <c r="G393" s="135"/>
      <c r="H393" s="139"/>
      <c r="I393" s="143"/>
      <c r="J393" s="153"/>
    </row>
    <row r="394" spans="2:10" ht="13.7" customHeight="1">
      <c r="B394" s="98"/>
      <c r="C394" s="108"/>
      <c r="D394" s="105"/>
      <c r="E394" s="123"/>
      <c r="F394" s="129"/>
      <c r="G394" s="134"/>
      <c r="H394" s="138"/>
      <c r="I394" s="144"/>
      <c r="J394" s="152"/>
    </row>
    <row r="395" spans="2:10" ht="13.7" customHeight="1">
      <c r="B395" s="97"/>
      <c r="C395" s="103"/>
      <c r="D395" s="106"/>
      <c r="E395" s="122"/>
      <c r="F395" s="127"/>
      <c r="G395" s="135"/>
      <c r="H395" s="139"/>
      <c r="I395" s="143"/>
      <c r="J395" s="153"/>
    </row>
    <row r="396" spans="2:10" ht="13.7" customHeight="1">
      <c r="B396" s="98"/>
      <c r="C396" s="108"/>
      <c r="D396" s="105"/>
      <c r="E396" s="123"/>
      <c r="F396" s="129"/>
      <c r="G396" s="134"/>
      <c r="H396" s="138"/>
      <c r="I396" s="145"/>
      <c r="J396" s="154"/>
    </row>
    <row r="397" spans="2:10" ht="13.7" customHeight="1">
      <c r="B397" s="99"/>
      <c r="C397" s="110"/>
      <c r="D397" s="119"/>
      <c r="E397" s="124"/>
      <c r="F397" s="130"/>
      <c r="G397" s="135"/>
      <c r="H397" s="139"/>
      <c r="I397" s="147"/>
      <c r="J397" s="155"/>
    </row>
    <row r="398" spans="2:10" ht="13.7" customHeight="1">
      <c r="B398" s="100"/>
      <c r="C398" s="111"/>
      <c r="D398" s="111"/>
      <c r="E398" s="125"/>
      <c r="F398" s="131"/>
      <c r="G398" s="136"/>
      <c r="H398" s="140"/>
      <c r="I398" s="148"/>
      <c r="J398" s="156"/>
    </row>
    <row r="399" spans="2:10" ht="13.7" customHeight="1">
      <c r="B399" s="95"/>
      <c r="C399" s="103"/>
      <c r="D399" s="106"/>
      <c r="E399" s="122"/>
      <c r="F399" s="127"/>
      <c r="G399" s="133"/>
      <c r="H399" s="137"/>
      <c r="I399" s="143"/>
      <c r="J399" s="151"/>
    </row>
    <row r="400" spans="2:10" ht="13.7" customHeight="1">
      <c r="B400" s="98"/>
      <c r="C400" s="107"/>
      <c r="D400" s="105"/>
      <c r="E400" s="123"/>
      <c r="F400" s="128"/>
      <c r="G400" s="134"/>
      <c r="H400" s="138"/>
      <c r="I400" s="144"/>
      <c r="J400" s="152"/>
    </row>
    <row r="401" spans="2:10" ht="13.7" customHeight="1">
      <c r="B401" s="97"/>
      <c r="C401" s="103"/>
      <c r="D401" s="106"/>
      <c r="E401" s="122"/>
      <c r="F401" s="127"/>
      <c r="G401" s="135"/>
      <c r="H401" s="139"/>
      <c r="I401" s="143"/>
      <c r="J401" s="153"/>
    </row>
    <row r="402" spans="2:10" ht="13.7" customHeight="1">
      <c r="B402" s="98"/>
      <c r="C402" s="105"/>
      <c r="D402" s="105"/>
      <c r="E402" s="123"/>
      <c r="F402" s="128"/>
      <c r="G402" s="134"/>
      <c r="H402" s="138"/>
      <c r="I402" s="144"/>
      <c r="J402" s="152"/>
    </row>
    <row r="403" spans="2:10" ht="13.7" customHeight="1">
      <c r="B403" s="97"/>
      <c r="C403" s="106"/>
      <c r="D403" s="119"/>
      <c r="E403" s="122"/>
      <c r="F403" s="127"/>
      <c r="G403" s="135"/>
      <c r="H403" s="139"/>
      <c r="I403" s="143"/>
      <c r="J403" s="153"/>
    </row>
    <row r="404" spans="2:10" ht="13.7" customHeight="1">
      <c r="B404" s="98"/>
      <c r="C404" s="107"/>
      <c r="D404" s="105"/>
      <c r="E404" s="123"/>
      <c r="F404" s="128"/>
      <c r="G404" s="134"/>
      <c r="H404" s="138"/>
      <c r="I404" s="173"/>
      <c r="J404" s="152"/>
    </row>
    <row r="405" spans="2:10" ht="13.7" customHeight="1">
      <c r="B405" s="97"/>
      <c r="C405" s="103"/>
      <c r="D405" s="106"/>
      <c r="E405" s="122"/>
      <c r="F405" s="127"/>
      <c r="G405" s="135"/>
      <c r="H405" s="139"/>
      <c r="I405" s="143"/>
      <c r="J405" s="153"/>
    </row>
    <row r="406" spans="2:10" ht="13.7" customHeight="1">
      <c r="B406" s="98"/>
      <c r="C406" s="107"/>
      <c r="D406" s="105"/>
      <c r="E406" s="123"/>
      <c r="F406" s="128"/>
      <c r="G406" s="134"/>
      <c r="H406" s="138"/>
      <c r="I406" s="174"/>
      <c r="J406" s="152"/>
    </row>
    <row r="407" spans="2:10" ht="13.7" customHeight="1">
      <c r="B407" s="97"/>
      <c r="C407" s="103"/>
      <c r="D407" s="106"/>
      <c r="E407" s="122"/>
      <c r="F407" s="127"/>
      <c r="G407" s="135"/>
      <c r="H407" s="139"/>
      <c r="I407" s="143"/>
      <c r="J407" s="153"/>
    </row>
    <row r="408" spans="2:10" ht="13.7" customHeight="1">
      <c r="B408" s="98"/>
      <c r="C408" s="107"/>
      <c r="D408" s="105"/>
      <c r="E408" s="123"/>
      <c r="F408" s="128"/>
      <c r="G408" s="134"/>
      <c r="H408" s="138"/>
      <c r="I408" s="174"/>
      <c r="J408" s="152"/>
    </row>
    <row r="409" spans="2:10" ht="13.7" customHeight="1">
      <c r="B409" s="97"/>
      <c r="C409" s="103"/>
      <c r="D409" s="106"/>
      <c r="E409" s="122"/>
      <c r="F409" s="127"/>
      <c r="G409" s="135"/>
      <c r="H409" s="139"/>
      <c r="I409" s="143"/>
      <c r="J409" s="153"/>
    </row>
    <row r="410" spans="2:10" ht="13.7" customHeight="1">
      <c r="B410" s="98"/>
      <c r="C410" s="109"/>
      <c r="D410" s="105"/>
      <c r="E410" s="123"/>
      <c r="F410" s="128"/>
      <c r="G410" s="134"/>
      <c r="H410" s="138"/>
      <c r="I410" s="144"/>
      <c r="J410" s="152"/>
    </row>
    <row r="411" spans="2:10" ht="13.7" customHeight="1">
      <c r="B411" s="97"/>
      <c r="C411" s="103"/>
      <c r="D411" s="106"/>
      <c r="E411" s="122"/>
      <c r="F411" s="127"/>
      <c r="G411" s="135"/>
      <c r="H411" s="139"/>
      <c r="I411" s="143"/>
      <c r="J411" s="153"/>
    </row>
    <row r="412" spans="2:10" ht="13.7" customHeight="1">
      <c r="B412" s="98"/>
      <c r="C412" s="107"/>
      <c r="D412" s="105"/>
      <c r="E412" s="123"/>
      <c r="F412" s="128"/>
      <c r="G412" s="134"/>
      <c r="H412" s="138"/>
      <c r="I412" s="144"/>
      <c r="J412" s="152"/>
    </row>
    <row r="413" spans="2:10" ht="13.7" customHeight="1">
      <c r="B413" s="97"/>
      <c r="C413" s="103"/>
      <c r="D413" s="106"/>
      <c r="E413" s="122"/>
      <c r="F413" s="127"/>
      <c r="G413" s="135"/>
      <c r="H413" s="139"/>
      <c r="I413" s="143"/>
      <c r="J413" s="153"/>
    </row>
    <row r="414" spans="2:10" ht="13.7" customHeight="1">
      <c r="B414" s="98"/>
      <c r="C414" s="107"/>
      <c r="D414" s="105"/>
      <c r="E414" s="123"/>
      <c r="F414" s="128"/>
      <c r="G414" s="134"/>
      <c r="H414" s="138"/>
      <c r="I414" s="144"/>
      <c r="J414" s="152"/>
    </row>
    <row r="415" spans="2:10" ht="13.7" customHeight="1">
      <c r="B415" s="97"/>
      <c r="C415" s="103"/>
      <c r="D415" s="106"/>
      <c r="E415" s="122"/>
      <c r="F415" s="127"/>
      <c r="G415" s="135"/>
      <c r="H415" s="139"/>
      <c r="I415" s="143"/>
      <c r="J415" s="153"/>
    </row>
    <row r="416" spans="2:10" ht="13.7" customHeight="1">
      <c r="B416" s="98"/>
      <c r="C416" s="105"/>
      <c r="D416" s="105"/>
      <c r="E416" s="123"/>
      <c r="F416" s="128"/>
      <c r="G416" s="134"/>
      <c r="H416" s="138"/>
      <c r="I416" s="144"/>
      <c r="J416" s="152"/>
    </row>
    <row r="417" spans="2:10" ht="13.7" customHeight="1">
      <c r="B417" s="97"/>
      <c r="C417" s="106"/>
      <c r="D417" s="119"/>
      <c r="E417" s="122"/>
      <c r="F417" s="127"/>
      <c r="G417" s="135"/>
      <c r="H417" s="139"/>
      <c r="I417" s="143"/>
      <c r="J417" s="153"/>
    </row>
    <row r="418" spans="2:10" ht="13.7" customHeight="1">
      <c r="B418" s="98"/>
      <c r="C418" s="107"/>
      <c r="D418" s="105"/>
      <c r="E418" s="123"/>
      <c r="F418" s="129"/>
      <c r="G418" s="134"/>
      <c r="H418" s="138"/>
      <c r="I418" s="144"/>
      <c r="J418" s="152"/>
    </row>
    <row r="419" spans="2:10" ht="13.7" customHeight="1">
      <c r="B419" s="97"/>
      <c r="C419" s="103"/>
      <c r="D419" s="106"/>
      <c r="E419" s="122"/>
      <c r="F419" s="127"/>
      <c r="G419" s="135"/>
      <c r="H419" s="139"/>
      <c r="I419" s="143"/>
      <c r="J419" s="153"/>
    </row>
    <row r="420" spans="2:10" ht="13.7" customHeight="1">
      <c r="B420" s="98"/>
      <c r="C420" s="107"/>
      <c r="D420" s="105"/>
      <c r="E420" s="123"/>
      <c r="F420" s="129"/>
      <c r="G420" s="134"/>
      <c r="H420" s="138"/>
      <c r="I420" s="144"/>
      <c r="J420" s="152"/>
    </row>
    <row r="421" spans="2:10" ht="13.7" customHeight="1">
      <c r="B421" s="97"/>
      <c r="C421" s="103"/>
      <c r="D421" s="106"/>
      <c r="E421" s="122"/>
      <c r="F421" s="127"/>
      <c r="G421" s="135"/>
      <c r="H421" s="139"/>
      <c r="I421" s="143"/>
      <c r="J421" s="153"/>
    </row>
    <row r="422" spans="2:10" ht="13.7" customHeight="1">
      <c r="B422" s="98"/>
      <c r="C422" s="105"/>
      <c r="D422" s="105"/>
      <c r="E422" s="123"/>
      <c r="F422" s="129"/>
      <c r="G422" s="134"/>
      <c r="H422" s="138"/>
      <c r="I422" s="144"/>
      <c r="J422" s="152"/>
    </row>
    <row r="423" spans="2:10" ht="13.7" customHeight="1">
      <c r="B423" s="97"/>
      <c r="C423" s="103"/>
      <c r="D423" s="106"/>
      <c r="E423" s="122"/>
      <c r="F423" s="127"/>
      <c r="G423" s="135"/>
      <c r="H423" s="139"/>
      <c r="I423" s="143"/>
      <c r="J423" s="153"/>
    </row>
    <row r="424" spans="2:10" ht="13.7" customHeight="1">
      <c r="B424" s="98"/>
      <c r="C424" s="108"/>
      <c r="D424" s="105"/>
      <c r="E424" s="123"/>
      <c r="F424" s="128"/>
      <c r="G424" s="134"/>
      <c r="H424" s="138"/>
      <c r="I424" s="144"/>
      <c r="J424" s="152"/>
    </row>
    <row r="425" spans="2:10" ht="13.7" customHeight="1">
      <c r="B425" s="97"/>
      <c r="C425" s="103"/>
      <c r="D425" s="106"/>
      <c r="E425" s="122"/>
      <c r="F425" s="127"/>
      <c r="G425" s="135"/>
      <c r="H425" s="139"/>
      <c r="I425" s="143"/>
      <c r="J425" s="153"/>
    </row>
    <row r="426" spans="2:10" ht="13.7" customHeight="1">
      <c r="B426" s="98"/>
      <c r="C426" s="105"/>
      <c r="D426" s="105"/>
      <c r="E426" s="123"/>
      <c r="F426" s="128"/>
      <c r="G426" s="134"/>
      <c r="H426" s="138"/>
      <c r="I426" s="144"/>
      <c r="J426" s="152"/>
    </row>
    <row r="427" spans="2:10" ht="13.7" customHeight="1">
      <c r="B427" s="97"/>
      <c r="C427" s="103"/>
      <c r="D427" s="106"/>
      <c r="E427" s="122"/>
      <c r="F427" s="127"/>
      <c r="G427" s="135"/>
      <c r="H427" s="139"/>
      <c r="I427" s="143"/>
      <c r="J427" s="153"/>
    </row>
    <row r="428" spans="2:10" ht="13.7" customHeight="1">
      <c r="B428" s="98"/>
      <c r="C428" s="105"/>
      <c r="D428" s="105"/>
      <c r="E428" s="123"/>
      <c r="F428" s="129"/>
      <c r="G428" s="134"/>
      <c r="H428" s="138"/>
      <c r="I428" s="144"/>
      <c r="J428" s="152"/>
    </row>
    <row r="429" spans="2:10" ht="13.7" customHeight="1">
      <c r="B429" s="97"/>
      <c r="C429" s="103"/>
      <c r="D429" s="106"/>
      <c r="E429" s="122"/>
      <c r="F429" s="127"/>
      <c r="G429" s="135"/>
      <c r="H429" s="139"/>
      <c r="I429" s="143"/>
      <c r="J429" s="153"/>
    </row>
    <row r="430" spans="2:10" ht="13.7" customHeight="1">
      <c r="B430" s="98"/>
      <c r="C430" s="108"/>
      <c r="D430" s="105"/>
      <c r="E430" s="123"/>
      <c r="F430" s="129"/>
      <c r="G430" s="134"/>
      <c r="H430" s="138"/>
      <c r="I430" s="144"/>
      <c r="J430" s="152"/>
    </row>
    <row r="431" spans="2:10" ht="13.7" customHeight="1">
      <c r="B431" s="97"/>
      <c r="C431" s="103"/>
      <c r="D431" s="106"/>
      <c r="E431" s="122"/>
      <c r="F431" s="127"/>
      <c r="G431" s="135"/>
      <c r="H431" s="139"/>
      <c r="I431" s="143"/>
      <c r="J431" s="153"/>
    </row>
    <row r="432" spans="2:10" ht="13.7" customHeight="1">
      <c r="B432" s="98"/>
      <c r="C432" s="108"/>
      <c r="D432" s="105"/>
      <c r="E432" s="123"/>
      <c r="F432" s="129"/>
      <c r="G432" s="134"/>
      <c r="H432" s="138"/>
      <c r="I432" s="145"/>
      <c r="J432" s="154"/>
    </row>
    <row r="433" spans="2:10" ht="13.7" customHeight="1">
      <c r="B433" s="99"/>
      <c r="C433" s="110"/>
      <c r="D433" s="119"/>
      <c r="E433" s="124"/>
      <c r="F433" s="130"/>
      <c r="G433" s="135"/>
      <c r="H433" s="139"/>
      <c r="I433" s="147"/>
      <c r="J433" s="155"/>
    </row>
    <row r="434" spans="2:10" ht="13.7" customHeight="1">
      <c r="B434" s="100"/>
      <c r="C434" s="111"/>
      <c r="D434" s="111"/>
      <c r="E434" s="125"/>
      <c r="F434" s="131"/>
      <c r="G434" s="136"/>
      <c r="H434" s="140"/>
      <c r="I434" s="148"/>
      <c r="J434" s="156"/>
    </row>
    <row r="435" spans="2:10" ht="13.7" customHeight="1">
      <c r="B435" s="95"/>
      <c r="C435" s="103"/>
      <c r="D435" s="106"/>
      <c r="E435" s="122"/>
      <c r="F435" s="127"/>
      <c r="G435" s="133"/>
      <c r="H435" s="137"/>
      <c r="I435" s="143"/>
      <c r="J435" s="151"/>
    </row>
    <row r="436" spans="2:10" ht="13.7" customHeight="1">
      <c r="B436" s="98"/>
      <c r="C436" s="107"/>
      <c r="D436" s="105"/>
      <c r="E436" s="123"/>
      <c r="F436" s="128"/>
      <c r="G436" s="134"/>
      <c r="H436" s="138"/>
      <c r="I436" s="144"/>
      <c r="J436" s="152"/>
    </row>
    <row r="437" spans="2:10" ht="13.7" customHeight="1">
      <c r="B437" s="97"/>
      <c r="C437" s="103"/>
      <c r="D437" s="106"/>
      <c r="E437" s="122"/>
      <c r="F437" s="127"/>
      <c r="G437" s="135"/>
      <c r="H437" s="139"/>
      <c r="I437" s="143"/>
      <c r="J437" s="153"/>
    </row>
    <row r="438" spans="2:10" ht="13.7" customHeight="1">
      <c r="B438" s="98"/>
      <c r="C438" s="105"/>
      <c r="D438" s="105"/>
      <c r="E438" s="123"/>
      <c r="F438" s="128"/>
      <c r="G438" s="134"/>
      <c r="H438" s="138"/>
      <c r="I438" s="144"/>
      <c r="J438" s="152"/>
    </row>
    <row r="439" spans="2:10" ht="13.7" customHeight="1">
      <c r="B439" s="97"/>
      <c r="C439" s="106"/>
      <c r="D439" s="119"/>
      <c r="E439" s="122"/>
      <c r="F439" s="127"/>
      <c r="G439" s="135"/>
      <c r="H439" s="139"/>
      <c r="I439" s="143"/>
      <c r="J439" s="153"/>
    </row>
    <row r="440" spans="2:10" ht="13.7" customHeight="1">
      <c r="B440" s="98"/>
      <c r="C440" s="107"/>
      <c r="D440" s="105"/>
      <c r="E440" s="123"/>
      <c r="F440" s="128"/>
      <c r="G440" s="134"/>
      <c r="H440" s="138"/>
      <c r="I440" s="173"/>
      <c r="J440" s="152"/>
    </row>
    <row r="441" spans="2:10" ht="13.7" customHeight="1">
      <c r="B441" s="97"/>
      <c r="C441" s="103"/>
      <c r="D441" s="106"/>
      <c r="E441" s="122"/>
      <c r="F441" s="127"/>
      <c r="G441" s="135"/>
      <c r="H441" s="139"/>
      <c r="I441" s="143"/>
      <c r="J441" s="153"/>
    </row>
    <row r="442" spans="2:10" ht="13.7" customHeight="1">
      <c r="B442" s="98"/>
      <c r="C442" s="107"/>
      <c r="D442" s="105"/>
      <c r="E442" s="123"/>
      <c r="F442" s="128"/>
      <c r="G442" s="134"/>
      <c r="H442" s="138"/>
      <c r="I442" s="174"/>
      <c r="J442" s="152"/>
    </row>
    <row r="443" spans="2:10" ht="13.7" customHeight="1">
      <c r="B443" s="97"/>
      <c r="C443" s="103"/>
      <c r="D443" s="106"/>
      <c r="E443" s="122"/>
      <c r="F443" s="127"/>
      <c r="G443" s="135"/>
      <c r="H443" s="139"/>
      <c r="I443" s="143"/>
      <c r="J443" s="153"/>
    </row>
    <row r="444" spans="2:10" ht="13.7" customHeight="1">
      <c r="B444" s="98"/>
      <c r="C444" s="107"/>
      <c r="D444" s="105"/>
      <c r="E444" s="123"/>
      <c r="F444" s="128"/>
      <c r="G444" s="134"/>
      <c r="H444" s="138"/>
      <c r="I444" s="174"/>
      <c r="J444" s="152"/>
    </row>
    <row r="445" spans="2:10" ht="13.7" customHeight="1">
      <c r="B445" s="97"/>
      <c r="C445" s="103"/>
      <c r="D445" s="106"/>
      <c r="E445" s="122"/>
      <c r="F445" s="127"/>
      <c r="G445" s="135"/>
      <c r="H445" s="139"/>
      <c r="I445" s="143"/>
      <c r="J445" s="153"/>
    </row>
    <row r="446" spans="2:10" ht="13.7" customHeight="1">
      <c r="B446" s="98"/>
      <c r="C446" s="109"/>
      <c r="D446" s="105"/>
      <c r="E446" s="123"/>
      <c r="F446" s="128"/>
      <c r="G446" s="134"/>
      <c r="H446" s="138"/>
      <c r="I446" s="144"/>
      <c r="J446" s="152"/>
    </row>
    <row r="447" spans="2:10" ht="13.7" customHeight="1">
      <c r="B447" s="97"/>
      <c r="C447" s="103"/>
      <c r="D447" s="106"/>
      <c r="E447" s="122"/>
      <c r="F447" s="127"/>
      <c r="G447" s="135"/>
      <c r="H447" s="139"/>
      <c r="I447" s="143"/>
      <c r="J447" s="153"/>
    </row>
    <row r="448" spans="2:10" ht="13.7" customHeight="1">
      <c r="B448" s="98"/>
      <c r="C448" s="107"/>
      <c r="D448" s="105"/>
      <c r="E448" s="123"/>
      <c r="F448" s="128"/>
      <c r="G448" s="134"/>
      <c r="H448" s="138"/>
      <c r="I448" s="144"/>
      <c r="J448" s="152"/>
    </row>
    <row r="449" spans="2:10" ht="13.7" customHeight="1">
      <c r="B449" s="97"/>
      <c r="C449" s="103"/>
      <c r="D449" s="106"/>
      <c r="E449" s="122"/>
      <c r="F449" s="127"/>
      <c r="G449" s="135"/>
      <c r="H449" s="139"/>
      <c r="I449" s="143"/>
      <c r="J449" s="153"/>
    </row>
    <row r="450" spans="2:10" ht="13.7" customHeight="1">
      <c r="B450" s="98"/>
      <c r="C450" s="107"/>
      <c r="D450" s="105"/>
      <c r="E450" s="123"/>
      <c r="F450" s="128"/>
      <c r="G450" s="134"/>
      <c r="H450" s="138"/>
      <c r="I450" s="144"/>
      <c r="J450" s="152"/>
    </row>
    <row r="451" spans="2:10" ht="13.7" customHeight="1">
      <c r="B451" s="97"/>
      <c r="C451" s="103"/>
      <c r="D451" s="106"/>
      <c r="E451" s="122"/>
      <c r="F451" s="127"/>
      <c r="G451" s="135"/>
      <c r="H451" s="139"/>
      <c r="I451" s="143"/>
      <c r="J451" s="153"/>
    </row>
    <row r="452" spans="2:10" ht="13.7" customHeight="1">
      <c r="B452" s="98"/>
      <c r="C452" s="105"/>
      <c r="D452" s="105"/>
      <c r="E452" s="123"/>
      <c r="F452" s="128"/>
      <c r="G452" s="134"/>
      <c r="H452" s="138"/>
      <c r="I452" s="144"/>
      <c r="J452" s="152"/>
    </row>
    <row r="453" spans="2:10" ht="13.7" customHeight="1">
      <c r="B453" s="97"/>
      <c r="C453" s="106"/>
      <c r="D453" s="119"/>
      <c r="E453" s="122"/>
      <c r="F453" s="127"/>
      <c r="G453" s="135"/>
      <c r="H453" s="139"/>
      <c r="I453" s="143"/>
      <c r="J453" s="153"/>
    </row>
    <row r="454" spans="2:10" ht="13.7" customHeight="1">
      <c r="B454" s="98"/>
      <c r="C454" s="107"/>
      <c r="D454" s="105"/>
      <c r="E454" s="123"/>
      <c r="F454" s="129"/>
      <c r="G454" s="134"/>
      <c r="H454" s="138"/>
      <c r="I454" s="144"/>
      <c r="J454" s="152"/>
    </row>
    <row r="455" spans="2:10" ht="13.7" customHeight="1">
      <c r="B455" s="97"/>
      <c r="C455" s="103"/>
      <c r="D455" s="106"/>
      <c r="E455" s="122"/>
      <c r="F455" s="127"/>
      <c r="G455" s="135"/>
      <c r="H455" s="139"/>
      <c r="I455" s="143"/>
      <c r="J455" s="153"/>
    </row>
    <row r="456" spans="2:10" ht="13.7" customHeight="1">
      <c r="B456" s="98"/>
      <c r="C456" s="107"/>
      <c r="D456" s="105"/>
      <c r="E456" s="123"/>
      <c r="F456" s="129"/>
      <c r="G456" s="134"/>
      <c r="H456" s="138"/>
      <c r="I456" s="144"/>
      <c r="J456" s="152"/>
    </row>
    <row r="457" spans="2:10" ht="13.7" customHeight="1">
      <c r="B457" s="97"/>
      <c r="C457" s="103"/>
      <c r="D457" s="106"/>
      <c r="E457" s="122"/>
      <c r="F457" s="127"/>
      <c r="G457" s="135"/>
      <c r="H457" s="139"/>
      <c r="I457" s="143"/>
      <c r="J457" s="153"/>
    </row>
    <row r="458" spans="2:10" ht="13.7" customHeight="1">
      <c r="B458" s="98"/>
      <c r="C458" s="105"/>
      <c r="D458" s="105"/>
      <c r="E458" s="123"/>
      <c r="F458" s="129"/>
      <c r="G458" s="134"/>
      <c r="H458" s="138"/>
      <c r="I458" s="144"/>
      <c r="J458" s="152"/>
    </row>
    <row r="459" spans="2:10" ht="13.7" customHeight="1">
      <c r="B459" s="97"/>
      <c r="C459" s="103"/>
      <c r="D459" s="106"/>
      <c r="E459" s="122"/>
      <c r="F459" s="127"/>
      <c r="G459" s="135"/>
      <c r="H459" s="139"/>
      <c r="I459" s="143"/>
      <c r="J459" s="153"/>
    </row>
    <row r="460" spans="2:10" ht="13.7" customHeight="1">
      <c r="B460" s="98"/>
      <c r="C460" s="108"/>
      <c r="D460" s="105"/>
      <c r="E460" s="123"/>
      <c r="F460" s="128"/>
      <c r="G460" s="134"/>
      <c r="H460" s="138"/>
      <c r="I460" s="144"/>
      <c r="J460" s="152"/>
    </row>
    <row r="461" spans="2:10" ht="13.7" customHeight="1">
      <c r="B461" s="97"/>
      <c r="C461" s="103"/>
      <c r="D461" s="106"/>
      <c r="E461" s="122"/>
      <c r="F461" s="127"/>
      <c r="G461" s="135"/>
      <c r="H461" s="139"/>
      <c r="I461" s="143"/>
      <c r="J461" s="153"/>
    </row>
    <row r="462" spans="2:10" ht="13.7" customHeight="1">
      <c r="B462" s="98"/>
      <c r="C462" s="105"/>
      <c r="D462" s="105"/>
      <c r="E462" s="123"/>
      <c r="F462" s="128"/>
      <c r="G462" s="134"/>
      <c r="H462" s="138"/>
      <c r="I462" s="144"/>
      <c r="J462" s="152"/>
    </row>
    <row r="463" spans="2:10" ht="13.7" customHeight="1">
      <c r="B463" s="97"/>
      <c r="C463" s="103"/>
      <c r="D463" s="106"/>
      <c r="E463" s="122"/>
      <c r="F463" s="127"/>
      <c r="G463" s="135"/>
      <c r="H463" s="139"/>
      <c r="I463" s="143"/>
      <c r="J463" s="153"/>
    </row>
    <row r="464" spans="2:10" ht="13.7" customHeight="1">
      <c r="B464" s="98"/>
      <c r="C464" s="105"/>
      <c r="D464" s="105"/>
      <c r="E464" s="123"/>
      <c r="F464" s="129"/>
      <c r="G464" s="134"/>
      <c r="H464" s="138"/>
      <c r="I464" s="144"/>
      <c r="J464" s="152"/>
    </row>
    <row r="465" spans="2:10" ht="13.7" customHeight="1">
      <c r="B465" s="97"/>
      <c r="C465" s="103"/>
      <c r="D465" s="106"/>
      <c r="E465" s="122"/>
      <c r="F465" s="127"/>
      <c r="G465" s="135"/>
      <c r="H465" s="139"/>
      <c r="I465" s="143"/>
      <c r="J465" s="153"/>
    </row>
    <row r="466" spans="2:10" ht="13.7" customHeight="1">
      <c r="B466" s="98"/>
      <c r="C466" s="108"/>
      <c r="D466" s="105"/>
      <c r="E466" s="123"/>
      <c r="F466" s="129"/>
      <c r="G466" s="134"/>
      <c r="H466" s="138"/>
      <c r="I466" s="144"/>
      <c r="J466" s="152"/>
    </row>
    <row r="467" spans="2:10" ht="13.7" customHeight="1">
      <c r="B467" s="97"/>
      <c r="C467" s="103"/>
      <c r="D467" s="106"/>
      <c r="E467" s="122"/>
      <c r="F467" s="127"/>
      <c r="G467" s="135"/>
      <c r="H467" s="139"/>
      <c r="I467" s="143"/>
      <c r="J467" s="153"/>
    </row>
    <row r="468" spans="2:10" ht="13.7" customHeight="1">
      <c r="B468" s="98"/>
      <c r="C468" s="108"/>
      <c r="D468" s="105"/>
      <c r="E468" s="123"/>
      <c r="F468" s="129"/>
      <c r="G468" s="134"/>
      <c r="H468" s="138"/>
      <c r="I468" s="145"/>
      <c r="J468" s="154"/>
    </row>
    <row r="469" spans="2:10" ht="13.7" customHeight="1">
      <c r="B469" s="99"/>
      <c r="C469" s="110"/>
      <c r="D469" s="119"/>
      <c r="E469" s="124"/>
      <c r="F469" s="130"/>
      <c r="G469" s="135"/>
      <c r="H469" s="139"/>
      <c r="I469" s="147"/>
      <c r="J469" s="155"/>
    </row>
    <row r="470" spans="2:10" ht="13.7" customHeight="1">
      <c r="B470" s="100"/>
      <c r="C470" s="111"/>
      <c r="D470" s="111"/>
      <c r="E470" s="125"/>
      <c r="F470" s="131"/>
      <c r="G470" s="136"/>
      <c r="H470" s="140"/>
      <c r="I470" s="148"/>
      <c r="J470" s="156"/>
    </row>
  </sheetData>
  <mergeCells count="20">
    <mergeCell ref="I36:J36"/>
    <mergeCell ref="I72:J72"/>
    <mergeCell ref="I108:J108"/>
    <mergeCell ref="I144:J144"/>
    <mergeCell ref="I216:J216"/>
    <mergeCell ref="I252:J252"/>
    <mergeCell ref="I288:J288"/>
    <mergeCell ref="I324:J324"/>
    <mergeCell ref="I360:J360"/>
    <mergeCell ref="I396:J396"/>
    <mergeCell ref="I432:J432"/>
    <mergeCell ref="I468:J468"/>
    <mergeCell ref="B1:B2"/>
    <mergeCell ref="C1:C2"/>
    <mergeCell ref="D1:D2"/>
    <mergeCell ref="E1:E2"/>
    <mergeCell ref="F1:F2"/>
    <mergeCell ref="G1:G2"/>
    <mergeCell ref="H1:H2"/>
    <mergeCell ref="I1:J2"/>
  </mergeCells>
  <phoneticPr fontId="8"/>
  <conditionalFormatting sqref="G123:G128">
    <cfRule type="expression" dxfId="47" priority="2" stopIfTrue="1">
      <formula>F123="式"</formula>
    </cfRule>
  </conditionalFormatting>
  <conditionalFormatting sqref="G122">
    <cfRule type="expression" dxfId="46" priority="1" stopIfTrue="1">
      <formula>F122="式"</formula>
    </cfRule>
  </conditionalFormatting>
  <conditionalFormatting sqref="G3:G8 G15:G21 G29:G42 G51:G56 G65:G78 G87:G92 G99:G114 G129:G132 G145:G150 G163:G168 G181:G186 G199:G204 G213:G224 G231:G260 G267:G296 G303:G332 G339:G368 G375:G404 G411:G440 G447:G470">
    <cfRule type="expression" dxfId="45" priority="73" stopIfTrue="1">
      <formula>F3="式"</formula>
    </cfRule>
  </conditionalFormatting>
  <conditionalFormatting sqref="G9:G14 G225:G230 G261:G266 G297:G302 G333:G338 G369:G374 G405:G410 G441:G446">
    <cfRule type="expression" dxfId="44" priority="72" stopIfTrue="1">
      <formula>F9="式"</formula>
    </cfRule>
  </conditionalFormatting>
  <conditionalFormatting sqref="G22:G28">
    <cfRule type="expression" dxfId="43" priority="56" stopIfTrue="1">
      <formula>F22="式"</formula>
    </cfRule>
  </conditionalFormatting>
  <conditionalFormatting sqref="G43">
    <cfRule type="expression" dxfId="42" priority="55" stopIfTrue="1">
      <formula>F43="式"</formula>
    </cfRule>
  </conditionalFormatting>
  <conditionalFormatting sqref="G44:G50">
    <cfRule type="expression" dxfId="41" priority="54" stopIfTrue="1">
      <formula>F44="式"</formula>
    </cfRule>
  </conditionalFormatting>
  <conditionalFormatting sqref="G57">
    <cfRule type="expression" dxfId="40" priority="53" stopIfTrue="1">
      <formula>F57="式"</formula>
    </cfRule>
  </conditionalFormatting>
  <conditionalFormatting sqref="G58:G64">
    <cfRule type="expression" dxfId="39" priority="52" stopIfTrue="1">
      <formula>F58="式"</formula>
    </cfRule>
  </conditionalFormatting>
  <conditionalFormatting sqref="G79">
    <cfRule type="expression" dxfId="38" priority="51" stopIfTrue="1">
      <formula>F79="式"</formula>
    </cfRule>
  </conditionalFormatting>
  <conditionalFormatting sqref="G80:G86">
    <cfRule type="expression" dxfId="37" priority="50" stopIfTrue="1">
      <formula>F80="式"</formula>
    </cfRule>
  </conditionalFormatting>
  <conditionalFormatting sqref="G93">
    <cfRule type="expression" dxfId="36" priority="49" stopIfTrue="1">
      <formula>F93="式"</formula>
    </cfRule>
  </conditionalFormatting>
  <conditionalFormatting sqref="G94">
    <cfRule type="expression" dxfId="35" priority="48" stopIfTrue="1">
      <formula>F94="式"</formula>
    </cfRule>
  </conditionalFormatting>
  <conditionalFormatting sqref="G95">
    <cfRule type="expression" dxfId="34" priority="47" stopIfTrue="1">
      <formula>F95="式"</formula>
    </cfRule>
  </conditionalFormatting>
  <conditionalFormatting sqref="G96">
    <cfRule type="expression" dxfId="33" priority="46" stopIfTrue="1">
      <formula>F96="式"</formula>
    </cfRule>
  </conditionalFormatting>
  <conditionalFormatting sqref="G97:G98">
    <cfRule type="expression" dxfId="32" priority="45" stopIfTrue="1">
      <formula>F97="式"</formula>
    </cfRule>
  </conditionalFormatting>
  <conditionalFormatting sqref="G121">
    <cfRule type="expression" dxfId="31" priority="44" stopIfTrue="1">
      <formula>F121="式"</formula>
    </cfRule>
  </conditionalFormatting>
  <conditionalFormatting sqref="G115">
    <cfRule type="expression" dxfId="30" priority="43" stopIfTrue="1">
      <formula>F115="式"</formula>
    </cfRule>
  </conditionalFormatting>
  <conditionalFormatting sqref="G116">
    <cfRule type="expression" dxfId="29" priority="42" stopIfTrue="1">
      <formula>F116="式"</formula>
    </cfRule>
  </conditionalFormatting>
  <conditionalFormatting sqref="G117">
    <cfRule type="expression" dxfId="28" priority="41" stopIfTrue="1">
      <formula>F117="式"</formula>
    </cfRule>
  </conditionalFormatting>
  <conditionalFormatting sqref="G118">
    <cfRule type="expression" dxfId="27" priority="40" stopIfTrue="1">
      <formula>F118="式"</formula>
    </cfRule>
  </conditionalFormatting>
  <conditionalFormatting sqref="G119:G120">
    <cfRule type="expression" dxfId="26" priority="39" stopIfTrue="1">
      <formula>F119="式"</formula>
    </cfRule>
  </conditionalFormatting>
  <conditionalFormatting sqref="G139:G144">
    <cfRule type="expression" dxfId="25" priority="38" stopIfTrue="1">
      <formula>F139="式"</formula>
    </cfRule>
  </conditionalFormatting>
  <conditionalFormatting sqref="G133">
    <cfRule type="expression" dxfId="24" priority="37" stopIfTrue="1">
      <formula>F133="式"</formula>
    </cfRule>
  </conditionalFormatting>
  <conditionalFormatting sqref="G134">
    <cfRule type="expression" dxfId="23" priority="36" stopIfTrue="1">
      <formula>F134="式"</formula>
    </cfRule>
  </conditionalFormatting>
  <conditionalFormatting sqref="G135">
    <cfRule type="expression" dxfId="22" priority="35" stopIfTrue="1">
      <formula>F135="式"</formula>
    </cfRule>
  </conditionalFormatting>
  <conditionalFormatting sqref="G136">
    <cfRule type="expression" dxfId="21" priority="34" stopIfTrue="1">
      <formula>F136="式"</formula>
    </cfRule>
  </conditionalFormatting>
  <conditionalFormatting sqref="G137:G138">
    <cfRule type="expression" dxfId="20" priority="33" stopIfTrue="1">
      <formula>F137="式"</formula>
    </cfRule>
  </conditionalFormatting>
  <conditionalFormatting sqref="G157:G162">
    <cfRule type="expression" dxfId="19" priority="32" stopIfTrue="1">
      <formula>F157="式"</formula>
    </cfRule>
  </conditionalFormatting>
  <conditionalFormatting sqref="G151">
    <cfRule type="expression" dxfId="18" priority="31" stopIfTrue="1">
      <formula>F151="式"</formula>
    </cfRule>
  </conditionalFormatting>
  <conditionalFormatting sqref="G152">
    <cfRule type="expression" dxfId="17" priority="30" stopIfTrue="1">
      <formula>F152="式"</formula>
    </cfRule>
  </conditionalFormatting>
  <conditionalFormatting sqref="G153">
    <cfRule type="expression" dxfId="16" priority="29" stopIfTrue="1">
      <formula>F153="式"</formula>
    </cfRule>
  </conditionalFormatting>
  <conditionalFormatting sqref="G154">
    <cfRule type="expression" dxfId="15" priority="28" stopIfTrue="1">
      <formula>F154="式"</formula>
    </cfRule>
  </conditionalFormatting>
  <conditionalFormatting sqref="G155:G156">
    <cfRule type="expression" dxfId="14" priority="27" stopIfTrue="1">
      <formula>F155="式"</formula>
    </cfRule>
  </conditionalFormatting>
  <conditionalFormatting sqref="G169">
    <cfRule type="expression" dxfId="13" priority="26" stopIfTrue="1">
      <formula>F169="式"</formula>
    </cfRule>
  </conditionalFormatting>
  <conditionalFormatting sqref="G170">
    <cfRule type="expression" dxfId="12" priority="25" stopIfTrue="1">
      <formula>F170="式"</formula>
    </cfRule>
  </conditionalFormatting>
  <conditionalFormatting sqref="G171">
    <cfRule type="expression" dxfId="11" priority="24" stopIfTrue="1">
      <formula>F171="式"</formula>
    </cfRule>
  </conditionalFormatting>
  <conditionalFormatting sqref="G172">
    <cfRule type="expression" dxfId="10" priority="23" stopIfTrue="1">
      <formula>F172="式"</formula>
    </cfRule>
  </conditionalFormatting>
  <conditionalFormatting sqref="G173">
    <cfRule type="expression" dxfId="9" priority="22" stopIfTrue="1">
      <formula>F173="式"</formula>
    </cfRule>
  </conditionalFormatting>
  <conditionalFormatting sqref="G174">
    <cfRule type="expression" dxfId="8" priority="21" stopIfTrue="1">
      <formula>F174="式"</formula>
    </cfRule>
  </conditionalFormatting>
  <conditionalFormatting sqref="G175:G176">
    <cfRule type="expression" dxfId="7" priority="20" stopIfTrue="1">
      <formula>F175="式"</formula>
    </cfRule>
  </conditionalFormatting>
  <conditionalFormatting sqref="G177:G178">
    <cfRule type="expression" dxfId="6" priority="19" stopIfTrue="1">
      <formula>F177="式"</formula>
    </cfRule>
  </conditionalFormatting>
  <conditionalFormatting sqref="G179:G180">
    <cfRule type="expression" dxfId="5" priority="18" stopIfTrue="1">
      <formula>F179="式"</formula>
    </cfRule>
  </conditionalFormatting>
  <conditionalFormatting sqref="G187:G188 G195:G198">
    <cfRule type="expression" dxfId="4" priority="17" stopIfTrue="1">
      <formula>F187="式"</formula>
    </cfRule>
  </conditionalFormatting>
  <conditionalFormatting sqref="G189:G194">
    <cfRule type="expression" dxfId="3" priority="16" stopIfTrue="1">
      <formula>F189="式"</formula>
    </cfRule>
  </conditionalFormatting>
  <conditionalFormatting sqref="G209:G212">
    <cfRule type="expression" dxfId="2" priority="15" stopIfTrue="1">
      <formula>F209="式"</formula>
    </cfRule>
  </conditionalFormatting>
  <conditionalFormatting sqref="G205:G206">
    <cfRule type="expression" dxfId="1" priority="14" stopIfTrue="1">
      <formula>F205="式"</formula>
    </cfRule>
  </conditionalFormatting>
  <conditionalFormatting sqref="G207:G208">
    <cfRule type="expression" dxfId="0" priority="13" stopIfTrue="1">
      <formula>F207="式"</formula>
    </cfRule>
  </conditionalFormatting>
  <hyperlinks>
    <hyperlink ref="C101" r:id="rId1"/>
  </hyperlinks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2"/>
  <headerFooter alignWithMargins="0"/>
  <rowBreaks count="4" manualBreakCount="4">
    <brk id="74" min="1" max="9" man="1"/>
    <brk id="110" min="1" max="9" man="1"/>
    <brk id="146" min="1" max="9" man="1"/>
    <brk id="182" min="1" max="9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鏡</vt:lpstr>
      <vt:lpstr>総括</vt:lpstr>
      <vt:lpstr>直工 計</vt:lpstr>
      <vt:lpstr>直工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佐藤　陸哉</dc:creator>
  <cp:lastModifiedBy>齋藤　信二</cp:lastModifiedBy>
  <cp:lastPrinted>2025-04-04T00:23:08Z</cp:lastPrinted>
  <dcterms:created xsi:type="dcterms:W3CDTF">2024-07-29T01:06:14Z</dcterms:created>
  <dcterms:modified xsi:type="dcterms:W3CDTF">2026-05-11T08:17:14Z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2026-05-11T08:17:14Z</vt:filetime>
  </property>
</Properties>
</file>